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28800" windowHeight="12450" tabRatio="932" firstSheet="1" activeTab="7"/>
  </bookViews>
  <sheets>
    <sheet name="申报规定" sheetId="13" r:id="rId1"/>
    <sheet name="图1" sheetId="21" r:id="rId2"/>
    <sheet name="图2" sheetId="23" r:id="rId3"/>
    <sheet name="图3" sheetId="24" r:id="rId4"/>
    <sheet name="图4" sheetId="25" r:id="rId5"/>
    <sheet name="图5 " sheetId="26" r:id="rId6"/>
    <sheet name="图6" sheetId="27" r:id="rId7"/>
    <sheet name="分县区入库情况" sheetId="19" r:id="rId8"/>
    <sheet name="分县区退库情况" sheetId="20" r:id="rId9"/>
    <sheet name="分行业“四上”单位入库情况" sheetId="4" r:id="rId10"/>
    <sheet name="分县区在库“四上”单位情况" sheetId="7" r:id="rId11"/>
    <sheet name="分市(州)“四上”单位在库情况" sheetId="12" r:id="rId12"/>
    <sheet name="1" sheetId="18" r:id="rId13"/>
    <sheet name="2" sheetId="15" r:id="rId14"/>
    <sheet name=" " sheetId="16" r:id="rId15"/>
    <sheet name="Sheet1" sheetId="29" r:id="rId16"/>
    <sheet name="Sheet2" sheetId="30" r:id="rId17"/>
  </sheets>
  <definedNames>
    <definedName name="_xlnm._FilterDatabase" localSheetId="9" hidden="1">'分行业“四上”单位入库情况'!$5:$54</definedName>
  </definedNames>
  <calcPr calcId="152511"/>
</workbook>
</file>

<file path=xl/calcChain.xml><?xml version="1.0" encoding="utf-8"?>
<calcChain xmlns="http://schemas.openxmlformats.org/spreadsheetml/2006/main">
  <c r="S26" i="16" l="1"/>
  <c r="P26" i="16"/>
  <c r="M26" i="16"/>
  <c r="J26" i="16"/>
  <c r="G26" i="16"/>
  <c r="B26" i="16"/>
  <c r="D26" i="16" s="1"/>
  <c r="S25" i="16"/>
  <c r="P25" i="16"/>
  <c r="M25" i="16"/>
  <c r="J25" i="16"/>
  <c r="G25" i="16"/>
  <c r="B25" i="16"/>
  <c r="D25" i="16" s="1"/>
  <c r="S24" i="16"/>
  <c r="P24" i="16"/>
  <c r="M24" i="16"/>
  <c r="J24" i="16"/>
  <c r="G24" i="16"/>
  <c r="B24" i="16"/>
  <c r="D24" i="16" s="1"/>
  <c r="S23" i="16"/>
  <c r="P23" i="16"/>
  <c r="M23" i="16"/>
  <c r="J23" i="16"/>
  <c r="G23" i="16"/>
  <c r="D23" i="16"/>
  <c r="B23" i="16"/>
  <c r="S22" i="16"/>
  <c r="P22" i="16"/>
  <c r="M22" i="16"/>
  <c r="J22" i="16"/>
  <c r="G22" i="16"/>
  <c r="B22" i="16"/>
  <c r="D22" i="16" s="1"/>
  <c r="S21" i="16"/>
  <c r="P21" i="16"/>
  <c r="M21" i="16"/>
  <c r="J21" i="16"/>
  <c r="G21" i="16"/>
  <c r="B21" i="16"/>
  <c r="D21" i="16" s="1"/>
  <c r="S20" i="16"/>
  <c r="P20" i="16"/>
  <c r="M20" i="16"/>
  <c r="J20" i="16"/>
  <c r="G20" i="16"/>
  <c r="D20" i="16"/>
  <c r="B20" i="16"/>
  <c r="S19" i="16"/>
  <c r="P19" i="16"/>
  <c r="M19" i="16"/>
  <c r="J19" i="16"/>
  <c r="G19" i="16"/>
  <c r="B19" i="16"/>
  <c r="D19" i="16" s="1"/>
  <c r="S18" i="16"/>
  <c r="P18" i="16"/>
  <c r="M18" i="16"/>
  <c r="J18" i="16"/>
  <c r="G18" i="16"/>
  <c r="B18" i="16"/>
  <c r="D18" i="16" s="1"/>
  <c r="S17" i="16"/>
  <c r="P17" i="16"/>
  <c r="M17" i="16"/>
  <c r="J17" i="16"/>
  <c r="G17" i="16"/>
  <c r="B17" i="16"/>
  <c r="D17" i="16" s="1"/>
  <c r="S16" i="16"/>
  <c r="P16" i="16"/>
  <c r="M16" i="16"/>
  <c r="J16" i="16"/>
  <c r="G16" i="16"/>
  <c r="B16" i="16"/>
  <c r="D16" i="16" s="1"/>
  <c r="S15" i="16"/>
  <c r="P15" i="16"/>
  <c r="M15" i="16"/>
  <c r="J15" i="16"/>
  <c r="G15" i="16"/>
  <c r="D15" i="16"/>
  <c r="B15" i="16"/>
  <c r="S14" i="16"/>
  <c r="P14" i="16"/>
  <c r="M14" i="16"/>
  <c r="J14" i="16"/>
  <c r="G14" i="16"/>
  <c r="B14" i="16"/>
  <c r="D14" i="16" s="1"/>
  <c r="S13" i="16"/>
  <c r="P13" i="16"/>
  <c r="M13" i="16"/>
  <c r="J13" i="16"/>
  <c r="G13" i="16"/>
  <c r="B13" i="16"/>
  <c r="D13" i="16" s="1"/>
  <c r="S12" i="16"/>
  <c r="P12" i="16"/>
  <c r="M12" i="16"/>
  <c r="J12" i="16"/>
  <c r="G12" i="16"/>
  <c r="D12" i="16"/>
  <c r="B12" i="16"/>
  <c r="S11" i="16"/>
  <c r="P11" i="16"/>
  <c r="M11" i="16"/>
  <c r="J11" i="16"/>
  <c r="G11" i="16"/>
  <c r="B11" i="16"/>
  <c r="B5" i="16" s="1"/>
  <c r="D5" i="16" s="1"/>
  <c r="S10" i="16"/>
  <c r="P10" i="16"/>
  <c r="M10" i="16"/>
  <c r="J10" i="16"/>
  <c r="G10" i="16"/>
  <c r="B10" i="16"/>
  <c r="D10" i="16" s="1"/>
  <c r="S9" i="16"/>
  <c r="P9" i="16"/>
  <c r="M9" i="16"/>
  <c r="J9" i="16"/>
  <c r="G9" i="16"/>
  <c r="B9" i="16"/>
  <c r="D9" i="16" s="1"/>
  <c r="S8" i="16"/>
  <c r="P8" i="16"/>
  <c r="M8" i="16"/>
  <c r="J8" i="16"/>
  <c r="G8" i="16"/>
  <c r="B8" i="16"/>
  <c r="D8" i="16" s="1"/>
  <c r="S7" i="16"/>
  <c r="P7" i="16"/>
  <c r="M7" i="16"/>
  <c r="J7" i="16"/>
  <c r="G7" i="16"/>
  <c r="D7" i="16"/>
  <c r="B7" i="16"/>
  <c r="S6" i="16"/>
  <c r="P6" i="16"/>
  <c r="M6" i="16"/>
  <c r="J6" i="16"/>
  <c r="G6" i="16"/>
  <c r="B6" i="16"/>
  <c r="D6" i="16" s="1"/>
  <c r="Q5" i="16"/>
  <c r="S5" i="16" s="1"/>
  <c r="N5" i="16"/>
  <c r="P5" i="16" s="1"/>
  <c r="M5" i="16"/>
  <c r="K5" i="16"/>
  <c r="H5" i="16"/>
  <c r="J5" i="16" s="1"/>
  <c r="E5" i="16"/>
  <c r="G5" i="16" s="1"/>
  <c r="B53" i="15"/>
  <c r="B52" i="15"/>
  <c r="B51" i="15"/>
  <c r="B50" i="15"/>
  <c r="H9" i="19" s="1"/>
  <c r="B49" i="15"/>
  <c r="B48" i="15"/>
  <c r="B47" i="15"/>
  <c r="M46" i="15"/>
  <c r="L46" i="15"/>
  <c r="K46" i="15"/>
  <c r="J46" i="15"/>
  <c r="I46" i="15"/>
  <c r="H46" i="15"/>
  <c r="G46" i="15"/>
  <c r="F46" i="15"/>
  <c r="E46" i="15"/>
  <c r="D46" i="15"/>
  <c r="B46" i="15" s="1"/>
  <c r="H5" i="19" s="1"/>
  <c r="C46" i="15"/>
  <c r="B44" i="15"/>
  <c r="G13" i="19" s="1"/>
  <c r="B43" i="15"/>
  <c r="B42" i="15"/>
  <c r="B41" i="15"/>
  <c r="B40" i="15"/>
  <c r="G9" i="19" s="1"/>
  <c r="B39" i="15"/>
  <c r="G8" i="19" s="1"/>
  <c r="B38" i="15"/>
  <c r="B37" i="15"/>
  <c r="M36" i="15"/>
  <c r="L36" i="15"/>
  <c r="K36" i="15"/>
  <c r="J36" i="15"/>
  <c r="I36" i="15"/>
  <c r="G36" i="15"/>
  <c r="B36" i="15" s="1"/>
  <c r="G5" i="19" s="1"/>
  <c r="F36" i="15"/>
  <c r="E36" i="15"/>
  <c r="D36" i="15"/>
  <c r="C36" i="15"/>
  <c r="B34" i="15"/>
  <c r="B33" i="15"/>
  <c r="B32" i="15"/>
  <c r="B31" i="15"/>
  <c r="B30" i="15"/>
  <c r="B29" i="15"/>
  <c r="B28" i="15"/>
  <c r="B27" i="15"/>
  <c r="F6" i="19" s="1"/>
  <c r="M26" i="15"/>
  <c r="L26" i="15"/>
  <c r="K26" i="15"/>
  <c r="K4" i="15" s="1"/>
  <c r="C26" i="15"/>
  <c r="B26" i="15" s="1"/>
  <c r="F5" i="19" s="1"/>
  <c r="B24" i="15"/>
  <c r="E13" i="19" s="1"/>
  <c r="B23" i="15"/>
  <c r="B22" i="15"/>
  <c r="E11" i="19" s="1"/>
  <c r="C11" i="19" s="1"/>
  <c r="J11" i="19" s="1"/>
  <c r="B21" i="15"/>
  <c r="B20" i="15"/>
  <c r="E9" i="19" s="1"/>
  <c r="B19" i="15"/>
  <c r="E8" i="19" s="1"/>
  <c r="C8" i="19" s="1"/>
  <c r="J8" i="19" s="1"/>
  <c r="B18" i="15"/>
  <c r="B17" i="15"/>
  <c r="M16" i="15"/>
  <c r="L16" i="15"/>
  <c r="K16" i="15"/>
  <c r="J16" i="15"/>
  <c r="I16" i="15"/>
  <c r="H16" i="15"/>
  <c r="B16" i="15" s="1"/>
  <c r="E5" i="19" s="1"/>
  <c r="G16" i="15"/>
  <c r="F16" i="15"/>
  <c r="E16" i="15"/>
  <c r="D16" i="15"/>
  <c r="C16" i="15"/>
  <c r="B14" i="15"/>
  <c r="D13" i="19" s="1"/>
  <c r="B13" i="15"/>
  <c r="D12" i="19" s="1"/>
  <c r="C12" i="19" s="1"/>
  <c r="J12" i="19" s="1"/>
  <c r="B12" i="15"/>
  <c r="B11" i="15"/>
  <c r="B10" i="15"/>
  <c r="B9" i="15"/>
  <c r="B8" i="15"/>
  <c r="D7" i="19" s="1"/>
  <c r="C7" i="19" s="1"/>
  <c r="J7" i="19" s="1"/>
  <c r="B7" i="15"/>
  <c r="D6" i="19" s="1"/>
  <c r="C6" i="19" s="1"/>
  <c r="J6" i="19" s="1"/>
  <c r="M6" i="15"/>
  <c r="M4" i="15" s="1"/>
  <c r="L6" i="15"/>
  <c r="L4" i="15" s="1"/>
  <c r="K6" i="15"/>
  <c r="J6" i="15"/>
  <c r="I6" i="15"/>
  <c r="H6" i="15"/>
  <c r="G6" i="15"/>
  <c r="G4" i="15" s="1"/>
  <c r="F6" i="15"/>
  <c r="F4" i="15" s="1"/>
  <c r="E6" i="15"/>
  <c r="E4" i="15" s="1"/>
  <c r="D6" i="15"/>
  <c r="D4" i="15" s="1"/>
  <c r="C6" i="15"/>
  <c r="B6" i="15" s="1"/>
  <c r="J4" i="15"/>
  <c r="I4" i="15"/>
  <c r="H4" i="15"/>
  <c r="C4" i="15"/>
  <c r="C6" i="18"/>
  <c r="C5" i="20" s="1"/>
  <c r="B5" i="20" s="1"/>
  <c r="C4" i="18"/>
  <c r="M27" i="12"/>
  <c r="K27" i="12"/>
  <c r="I27" i="12"/>
  <c r="G27" i="12"/>
  <c r="E27" i="12"/>
  <c r="B27" i="12"/>
  <c r="C27" i="12" s="1"/>
  <c r="M26" i="12"/>
  <c r="K26" i="12"/>
  <c r="I26" i="12"/>
  <c r="G26" i="12"/>
  <c r="E26" i="12"/>
  <c r="B26" i="12"/>
  <c r="C26" i="12" s="1"/>
  <c r="M25" i="12"/>
  <c r="K25" i="12"/>
  <c r="I25" i="12"/>
  <c r="G25" i="12"/>
  <c r="E25" i="12"/>
  <c r="B25" i="12"/>
  <c r="C25" i="12" s="1"/>
  <c r="M24" i="12"/>
  <c r="K24" i="12"/>
  <c r="I24" i="12"/>
  <c r="G24" i="12"/>
  <c r="E24" i="12"/>
  <c r="B24" i="12"/>
  <c r="M23" i="12"/>
  <c r="K23" i="12"/>
  <c r="I23" i="12"/>
  <c r="G23" i="12"/>
  <c r="E23" i="12"/>
  <c r="B23" i="12"/>
  <c r="C23" i="12" s="1"/>
  <c r="M22" i="12"/>
  <c r="K22" i="12"/>
  <c r="I22" i="12"/>
  <c r="G22" i="12"/>
  <c r="E22" i="12"/>
  <c r="B22" i="12"/>
  <c r="C22" i="12" s="1"/>
  <c r="M21" i="12"/>
  <c r="K21" i="12"/>
  <c r="I21" i="12"/>
  <c r="G21" i="12"/>
  <c r="E21" i="12"/>
  <c r="B21" i="12"/>
  <c r="M20" i="12"/>
  <c r="K20" i="12"/>
  <c r="I20" i="12"/>
  <c r="G20" i="12"/>
  <c r="E20" i="12"/>
  <c r="B20" i="12"/>
  <c r="C20" i="12" s="1"/>
  <c r="M19" i="12"/>
  <c r="K19" i="12"/>
  <c r="I19" i="12"/>
  <c r="G19" i="12"/>
  <c r="E19" i="12"/>
  <c r="B19" i="12"/>
  <c r="C19" i="12" s="1"/>
  <c r="M18" i="12"/>
  <c r="K18" i="12"/>
  <c r="I18" i="12"/>
  <c r="G18" i="12"/>
  <c r="E18" i="12"/>
  <c r="B18" i="12"/>
  <c r="C18" i="12" s="1"/>
  <c r="M17" i="12"/>
  <c r="K17" i="12"/>
  <c r="I17" i="12"/>
  <c r="G17" i="12"/>
  <c r="E17" i="12"/>
  <c r="B17" i="12"/>
  <c r="C17" i="12" s="1"/>
  <c r="M16" i="12"/>
  <c r="K16" i="12"/>
  <c r="I16" i="12"/>
  <c r="G16" i="12"/>
  <c r="E16" i="12"/>
  <c r="B16" i="12"/>
  <c r="M15" i="12"/>
  <c r="K15" i="12"/>
  <c r="I15" i="12"/>
  <c r="G15" i="12"/>
  <c r="E15" i="12"/>
  <c r="B15" i="12"/>
  <c r="C15" i="12" s="1"/>
  <c r="M14" i="12"/>
  <c r="K14" i="12"/>
  <c r="I14" i="12"/>
  <c r="G14" i="12"/>
  <c r="E14" i="12"/>
  <c r="B14" i="12"/>
  <c r="C14" i="12" s="1"/>
  <c r="M13" i="12"/>
  <c r="K13" i="12"/>
  <c r="I13" i="12"/>
  <c r="G13" i="12"/>
  <c r="E13" i="12"/>
  <c r="B13" i="12"/>
  <c r="M12" i="12"/>
  <c r="K12" i="12"/>
  <c r="I12" i="12"/>
  <c r="G12" i="12"/>
  <c r="E12" i="12"/>
  <c r="B12" i="12"/>
  <c r="C21" i="12" s="1"/>
  <c r="M11" i="12"/>
  <c r="K11" i="12"/>
  <c r="I11" i="12"/>
  <c r="G11" i="12"/>
  <c r="E11" i="12"/>
  <c r="B11" i="12"/>
  <c r="C11" i="12" s="1"/>
  <c r="M10" i="12"/>
  <c r="K10" i="12"/>
  <c r="I10" i="12"/>
  <c r="G10" i="12"/>
  <c r="E10" i="12"/>
  <c r="B10" i="12"/>
  <c r="C10" i="12" s="1"/>
  <c r="M9" i="12"/>
  <c r="K9" i="12"/>
  <c r="I9" i="12"/>
  <c r="G9" i="12"/>
  <c r="E9" i="12"/>
  <c r="B9" i="12"/>
  <c r="C9" i="12" s="1"/>
  <c r="M8" i="12"/>
  <c r="K8" i="12"/>
  <c r="I8" i="12"/>
  <c r="G8" i="12"/>
  <c r="E8" i="12"/>
  <c r="B8" i="12"/>
  <c r="M7" i="12"/>
  <c r="K7" i="12"/>
  <c r="I7" i="12"/>
  <c r="G7" i="12"/>
  <c r="E7" i="12"/>
  <c r="B7" i="12"/>
  <c r="C24" i="12" s="1"/>
  <c r="N6" i="12"/>
  <c r="L6" i="12"/>
  <c r="J6" i="12"/>
  <c r="H6" i="12"/>
  <c r="F6" i="12"/>
  <c r="D6" i="12"/>
  <c r="F12" i="7"/>
  <c r="B12" i="7" s="1"/>
  <c r="G11" i="7"/>
  <c r="B11" i="7"/>
  <c r="G10" i="7"/>
  <c r="F10" i="7"/>
  <c r="B10" i="7" s="1"/>
  <c r="C10" i="7"/>
  <c r="B9" i="7"/>
  <c r="B8" i="7"/>
  <c r="F7" i="7"/>
  <c r="B7" i="7"/>
  <c r="G6" i="7"/>
  <c r="F6" i="7"/>
  <c r="B6" i="7" s="1"/>
  <c r="B5" i="7"/>
  <c r="F53" i="4"/>
  <c r="F51" i="4"/>
  <c r="F48" i="4"/>
  <c r="D47" i="4"/>
  <c r="F47" i="4" s="1"/>
  <c r="C47" i="4"/>
  <c r="F45" i="4"/>
  <c r="F44" i="4"/>
  <c r="F43" i="4"/>
  <c r="F42" i="4"/>
  <c r="F41" i="4"/>
  <c r="F40" i="4"/>
  <c r="F39" i="4"/>
  <c r="F38" i="4"/>
  <c r="F37" i="4"/>
  <c r="C37" i="4"/>
  <c r="F34" i="4"/>
  <c r="F33" i="4"/>
  <c r="F29" i="4"/>
  <c r="F28" i="4"/>
  <c r="D27" i="4"/>
  <c r="F27" i="4" s="1"/>
  <c r="F25" i="4"/>
  <c r="F24" i="4"/>
  <c r="F23" i="4"/>
  <c r="F22" i="4"/>
  <c r="F21" i="4"/>
  <c r="F20" i="4"/>
  <c r="F19" i="4"/>
  <c r="F18" i="4"/>
  <c r="D17" i="4"/>
  <c r="F17" i="4" s="1"/>
  <c r="C17" i="4"/>
  <c r="F15" i="4"/>
  <c r="F14" i="4"/>
  <c r="F13" i="4"/>
  <c r="F12" i="4"/>
  <c r="F11" i="4"/>
  <c r="F10" i="4"/>
  <c r="F9" i="4"/>
  <c r="F8" i="4"/>
  <c r="F7" i="4"/>
  <c r="C7" i="4"/>
  <c r="C5" i="4" s="1"/>
  <c r="D5" i="4"/>
  <c r="F5" i="4" s="1"/>
  <c r="G13" i="20"/>
  <c r="F13" i="20"/>
  <c r="E13" i="20"/>
  <c r="D13" i="20"/>
  <c r="C13" i="20"/>
  <c r="B13" i="20"/>
  <c r="G12" i="20"/>
  <c r="B12" i="20" s="1"/>
  <c r="F12" i="20"/>
  <c r="E12" i="20"/>
  <c r="D12" i="20"/>
  <c r="C12" i="20"/>
  <c r="G11" i="20"/>
  <c r="F11" i="20"/>
  <c r="E11" i="20"/>
  <c r="B11" i="20" s="1"/>
  <c r="D11" i="20"/>
  <c r="C11" i="20"/>
  <c r="G10" i="20"/>
  <c r="F10" i="20"/>
  <c r="E10" i="20"/>
  <c r="D10" i="20"/>
  <c r="C10" i="20"/>
  <c r="B10" i="20" s="1"/>
  <c r="G9" i="20"/>
  <c r="F9" i="20"/>
  <c r="E9" i="20"/>
  <c r="D9" i="20"/>
  <c r="C9" i="20"/>
  <c r="B9" i="20"/>
  <c r="G8" i="20"/>
  <c r="B8" i="20" s="1"/>
  <c r="F8" i="20"/>
  <c r="E8" i="20"/>
  <c r="D8" i="20"/>
  <c r="C8" i="20"/>
  <c r="G7" i="20"/>
  <c r="F7" i="20"/>
  <c r="E7" i="20"/>
  <c r="B7" i="20" s="1"/>
  <c r="D7" i="20"/>
  <c r="C7" i="20"/>
  <c r="G6" i="20"/>
  <c r="F6" i="20"/>
  <c r="E6" i="20"/>
  <c r="D6" i="20"/>
  <c r="C6" i="20"/>
  <c r="B6" i="20" s="1"/>
  <c r="G5" i="20"/>
  <c r="F5" i="20"/>
  <c r="E5" i="20"/>
  <c r="D5" i="20"/>
  <c r="B13" i="19"/>
  <c r="G12" i="19"/>
  <c r="F12" i="19"/>
  <c r="E12" i="19"/>
  <c r="B12" i="19"/>
  <c r="H11" i="19"/>
  <c r="G11" i="19"/>
  <c r="F11" i="19"/>
  <c r="D11" i="19"/>
  <c r="B11" i="19"/>
  <c r="G10" i="19"/>
  <c r="E10" i="19"/>
  <c r="D10" i="19"/>
  <c r="C10" i="19" s="1"/>
  <c r="J10" i="19" s="1"/>
  <c r="B10" i="19"/>
  <c r="D9" i="19"/>
  <c r="B9" i="19"/>
  <c r="D8" i="19"/>
  <c r="B8" i="19"/>
  <c r="G7" i="19"/>
  <c r="F7" i="19"/>
  <c r="E7" i="19"/>
  <c r="B7" i="19"/>
  <c r="H6" i="19"/>
  <c r="G6" i="19"/>
  <c r="E6" i="19"/>
  <c r="B6" i="19"/>
  <c r="B5" i="19"/>
  <c r="D7" i="21"/>
  <c r="D6" i="21"/>
  <c r="D5" i="21"/>
  <c r="D4" i="21"/>
  <c r="D3" i="21"/>
  <c r="D2" i="21"/>
  <c r="XFD5" i="4" l="1"/>
  <c r="C9" i="19"/>
  <c r="J9" i="19" s="1"/>
  <c r="C13" i="19"/>
  <c r="J13" i="19" s="1"/>
  <c r="D5" i="19"/>
  <c r="C5" i="19" s="1"/>
  <c r="J5" i="19" s="1"/>
  <c r="B4" i="15"/>
  <c r="C12" i="12"/>
  <c r="D11" i="16"/>
  <c r="C8" i="12"/>
  <c r="B6" i="12"/>
  <c r="C7" i="12"/>
  <c r="C13" i="12"/>
  <c r="C16" i="12"/>
</calcChain>
</file>

<file path=xl/sharedStrings.xml><?xml version="1.0" encoding="utf-8"?>
<sst xmlns="http://schemas.openxmlformats.org/spreadsheetml/2006/main" count="447" uniqueCount="156">
  <si>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</si>
  <si>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</si>
  <si>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</si>
  <si>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</si>
  <si>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family val="3"/>
        <charset val="134"/>
      </rPr>
      <t xml:space="preserve">   </t>
    </r>
    <r>
      <rPr>
        <b/>
        <sz val="12"/>
        <rFont val="宋体"/>
        <family val="3"/>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</si>
  <si>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</si>
  <si>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</si>
  <si>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月度申报入库时，工业；批发和零售业、住宿和餐饮业；服务业；资质建筑业、房地产开发经营业单位要求申报时必须已达到规模（限额）标准。</t>
  </si>
  <si>
    <r>
      <rPr>
        <b/>
        <sz val="12"/>
        <rFont val="宋体"/>
        <family val="3"/>
        <charset val="134"/>
      </rPr>
      <t xml:space="preserve">      1、规模以上工业：</t>
    </r>
    <r>
      <rPr>
        <sz val="12"/>
        <rFont val="宋体"/>
        <family val="3"/>
        <charset val="134"/>
      </rPr>
      <t>年主营业务收入2000万元及以上的工业法人单位。</t>
    </r>
  </si>
  <si>
    <r>
      <rPr>
        <b/>
        <sz val="12"/>
        <rFont val="宋体"/>
        <family val="3"/>
        <charset val="134"/>
      </rPr>
      <t xml:space="preserve">      2、限额以上批发和零售业：</t>
    </r>
    <r>
      <rPr>
        <sz val="12"/>
        <rFont val="宋体"/>
        <family val="3"/>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</si>
  <si>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family val="3"/>
        <charset val="134"/>
      </rPr>
      <t xml:space="preserve">         限额以上住宿和餐饮业：</t>
    </r>
    <r>
      <rPr>
        <sz val="12"/>
        <rFont val="宋体"/>
        <family val="3"/>
        <charset val="134"/>
      </rPr>
      <t>年主营业务收入200万元及以上的住宿和餐饮业法人单位；非住宿和餐饮业法人单位附营的限额以上住宿和餐饮业产业活动单位申报标准同法人单位一致。</t>
    </r>
  </si>
  <si>
    <r>
      <rPr>
        <sz val="12"/>
        <rFont val="宋体"/>
        <family val="3"/>
        <charset val="134"/>
      </rPr>
      <t xml:space="preserve"> </t>
    </r>
    <r>
      <rPr>
        <b/>
        <sz val="12"/>
        <rFont val="宋体"/>
        <family val="3"/>
        <charset val="134"/>
      </rPr>
      <t xml:space="preserve">     3、规模以上服务业：</t>
    </r>
    <r>
      <rPr>
        <sz val="12"/>
        <rFont val="宋体"/>
        <family val="3"/>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</si>
  <si>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family val="3"/>
        <charset val="134"/>
      </rPr>
      <t xml:space="preserve">      </t>
    </r>
    <r>
      <rPr>
        <b/>
        <sz val="12"/>
        <rFont val="宋体"/>
        <family val="3"/>
        <charset val="134"/>
      </rPr>
      <t xml:space="preserve"> 4、资质建筑业：</t>
    </r>
    <r>
      <rPr>
        <sz val="12"/>
        <rFont val="宋体"/>
        <family val="3"/>
        <charset val="134"/>
      </rPr>
      <t>有总承包和专业承包资质，且有在建项目的建筑业法人单位。</t>
    </r>
  </si>
  <si>
    <r>
      <rPr>
        <sz val="12"/>
        <rFont val="宋体"/>
        <family val="3"/>
        <charset val="134"/>
      </rPr>
      <t xml:space="preserve">          </t>
    </r>
    <r>
      <rPr>
        <b/>
        <sz val="12"/>
        <rFont val="宋体"/>
        <family val="3"/>
        <charset val="134"/>
      </rPr>
      <t>房地产开发经营业：</t>
    </r>
    <r>
      <rPr>
        <sz val="12"/>
        <rFont val="宋体"/>
        <family val="3"/>
        <charset val="134"/>
      </rPr>
      <t>有开发经营活动资质，且有在建项目的房地产开发经营业法人单位。</t>
    </r>
  </si>
  <si>
    <t>二、“四上”企业退库</t>
  </si>
  <si>
    <t xml:space="preserve">    1、1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</si>
  <si>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r>
      <rPr>
        <sz val="12"/>
        <rFont val="宋体"/>
        <family val="3"/>
        <charset val="134"/>
      </rPr>
      <t xml:space="preserve">    2、2</t>
    </r>
    <r>
      <rPr>
        <sz val="12"/>
        <rFont val="宋体"/>
        <family val="3"/>
        <charset val="134"/>
      </rPr>
      <t>—</t>
    </r>
    <r>
      <rPr>
        <sz val="12"/>
        <rFont val="宋体"/>
        <family val="3"/>
        <charset val="134"/>
      </rPr>
      <t>10</t>
    </r>
    <r>
      <rPr>
        <sz val="12"/>
        <rFont val="宋体"/>
        <family val="3"/>
        <charset val="134"/>
      </rPr>
      <t>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r>
  </si>
  <si>
    <t xml:space="preserve">    3、11月退出单位限资质建筑业、房地产开发经营业。</t>
  </si>
  <si>
    <t>2021入库个数</t>
  </si>
  <si>
    <t>2022入库个数</t>
  </si>
  <si>
    <t>同比增加个数</t>
  </si>
  <si>
    <t>全市“四上”企业</t>
  </si>
  <si>
    <t>工业</t>
  </si>
  <si>
    <t>批零住餐业</t>
  </si>
  <si>
    <t>服务业</t>
  </si>
  <si>
    <t>建筑业</t>
  </si>
  <si>
    <t>房地产业</t>
  </si>
  <si>
    <t>6月</t>
  </si>
  <si>
    <t>7月</t>
  </si>
  <si>
    <t>8月</t>
  </si>
  <si>
    <t>9月</t>
  </si>
  <si>
    <t>10月</t>
  </si>
  <si>
    <r>
      <rPr>
        <sz val="12"/>
        <rFont val="宋体"/>
        <family val="3"/>
        <charset val="134"/>
      </rPr>
      <t>1</t>
    </r>
    <r>
      <rPr>
        <sz val="12"/>
        <rFont val="宋体"/>
        <family val="3"/>
        <charset val="134"/>
      </rPr>
      <t>1</t>
    </r>
    <r>
      <rPr>
        <sz val="12"/>
        <rFont val="宋体"/>
        <family val="3"/>
        <charset val="134"/>
      </rPr>
      <t>月</t>
    </r>
  </si>
  <si>
    <t>年度</t>
  </si>
  <si>
    <t>2月</t>
  </si>
  <si>
    <t>3月</t>
  </si>
  <si>
    <t>4月</t>
  </si>
  <si>
    <t>5月</t>
  </si>
  <si>
    <t>月入库</t>
  </si>
  <si>
    <t>累计入库</t>
  </si>
  <si>
    <t>一、1-5月分县区“四上”企业入库情况</t>
  </si>
  <si>
    <t>地区</t>
  </si>
  <si>
    <t>全年任务（个）</t>
  </si>
  <si>
    <t>累计完成全年任务数（个）</t>
  </si>
  <si>
    <t>同比累计增长（%）</t>
  </si>
  <si>
    <t>累计完成全年任务（%）</t>
  </si>
  <si>
    <t>规上工业企业</t>
  </si>
  <si>
    <t>限上批零住餐企业</t>
  </si>
  <si>
    <t>规上服务业企业</t>
  </si>
  <si>
    <t>资质建筑企业</t>
  </si>
  <si>
    <t>房地产开发经营企业</t>
  </si>
  <si>
    <t>全  市</t>
  </si>
  <si>
    <t>利州区</t>
  </si>
  <si>
    <t>昭化区</t>
  </si>
  <si>
    <t>朝天区</t>
  </si>
  <si>
    <t>旺苍县</t>
  </si>
  <si>
    <t>青川县</t>
  </si>
  <si>
    <t>剑阁县</t>
  </si>
  <si>
    <t>苍溪县</t>
  </si>
  <si>
    <t>广元经开区</t>
  </si>
  <si>
    <t>--</t>
  </si>
  <si>
    <t>二、1-5月分县区“四上”企业退库情况</t>
  </si>
  <si>
    <t>单位：个</t>
  </si>
  <si>
    <t>“四上”企业</t>
  </si>
  <si>
    <t>规模以上工业企业</t>
  </si>
  <si>
    <t>规模以上服务业企业</t>
  </si>
  <si>
    <t>全市</t>
  </si>
  <si>
    <t>三、分行业“四上”企业入库情况</t>
  </si>
  <si>
    <t>指标</t>
  </si>
  <si>
    <t>全年目标任务</t>
  </si>
  <si>
    <t>本月</t>
  </si>
  <si>
    <t>累计</t>
  </si>
  <si>
    <t>累计完成全年目标任务（%）</t>
  </si>
  <si>
    <t xml:space="preserve">  一、规模以上工业企业</t>
  </si>
  <si>
    <t xml:space="preserve">    全市</t>
  </si>
  <si>
    <t xml:space="preserve">    利州区</t>
  </si>
  <si>
    <t>0.0</t>
  </si>
  <si>
    <t xml:space="preserve">    昭化区</t>
  </si>
  <si>
    <t xml:space="preserve">    朝天区</t>
  </si>
  <si>
    <t xml:space="preserve">    旺苍县</t>
  </si>
  <si>
    <t>1（个）</t>
  </si>
  <si>
    <t xml:space="preserve">    青川县</t>
  </si>
  <si>
    <t xml:space="preserve">    剑阁县</t>
  </si>
  <si>
    <t xml:space="preserve">    苍溪县</t>
  </si>
  <si>
    <t xml:space="preserve">    广元经开区</t>
  </si>
  <si>
    <t xml:space="preserve"> 二、限上批零住餐企业</t>
  </si>
  <si>
    <t>3（个）</t>
  </si>
  <si>
    <t>2（个）</t>
  </si>
  <si>
    <t>4（个）</t>
  </si>
  <si>
    <t xml:space="preserve">  三、规模以上服务业企业</t>
  </si>
  <si>
    <t>四、资质建筑企业</t>
  </si>
  <si>
    <t>五、房地产开发经营企业</t>
  </si>
  <si>
    <t>-1（个）</t>
  </si>
  <si>
    <t>四、分县区“四上”企业在库情况</t>
  </si>
  <si>
    <t>破产注销企业</t>
  </si>
  <si>
    <t>注：各专业在库企业个数不包含破产注销企业。破产注销企业为工业4个（昭化区1个、旺苍县1个、剑阁县1个、苍溪县1个），批零住餐业4个（利州区3个、青川县1个），服务业 1个（青川县），建筑业1个（青川县）。</t>
  </si>
  <si>
    <t>五、分市(州)“四上”企业在库情况</t>
  </si>
  <si>
    <t>合计数</t>
  </si>
  <si>
    <t>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</si>
  <si>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</si>
  <si>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</si>
  <si>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</si>
  <si>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</si>
  <si>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</si>
  <si>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</si>
  <si>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</si>
  <si>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</si>
  <si>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</si>
  <si>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</si>
  <si>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</si>
  <si>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</si>
  <si>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</si>
  <si>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</si>
  <si>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</si>
  <si>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</si>
  <si>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</si>
  <si>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</si>
  <si>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</si>
  <si>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</si>
  <si>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</si>
  <si>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</si>
  <si>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</si>
  <si>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注：各专业在库企业个数不包含破产注销企业。</t>
  </si>
  <si>
    <t>七、分行业“四上”企业退库情况</t>
  </si>
  <si>
    <t xml:space="preserve">  二、限上批零住餐企业</t>
  </si>
  <si>
    <r>
      <rPr>
        <b/>
        <sz val="12"/>
        <rFont val="黑体"/>
        <family val="3"/>
        <charset val="134"/>
      </rPr>
      <t xml:space="preserve">  三、</t>
    </r>
    <r>
      <rPr>
        <b/>
        <sz val="12"/>
        <rFont val="黑体"/>
        <family val="3"/>
        <charset val="134"/>
      </rPr>
      <t>规模以上服务业企业</t>
    </r>
  </si>
  <si>
    <t xml:space="preserve">  四、资质建筑企业及房地产开发企业</t>
  </si>
  <si>
    <t xml:space="preserve">  （一）资质建筑企业</t>
  </si>
  <si>
    <t xml:space="preserve">  （二）房地产开发经营企业</t>
  </si>
  <si>
    <t>八、分行业“四上”单位月度入库台账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</si>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</sst>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69">
    <font>
      <sz val="12"/>
      <name val="宋体"/>
      <charset val="134"/>
    </font>
    <font>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scheme val="minor"/>
    </font>
    <font>
      <b/>
      <sz val="11"/>
      <color rgb="FFFF0000"/>
      <name val="宋体"/>
      <charset val="134"/>
    </font>
    <font>
      <b/>
      <sz val="11"/>
      <name val="宋体"/>
      <charset val="134"/>
      <scheme val="minor"/>
    </font>
    <font>
      <b/>
      <sz val="9"/>
      <name val="宋体"/>
      <charset val="134"/>
    </font>
    <font>
      <sz val="12"/>
      <color theme="1"/>
      <name val="宋体"/>
      <charset val="134"/>
    </font>
    <font>
      <b/>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b/>
      <sz val="14"/>
      <name val="方正大黑简体"/>
      <charset val="134"/>
    </font>
    <font>
      <b/>
      <sz val="14"/>
      <name val="楷体"/>
      <family val="3"/>
      <charset val="134"/>
    </font>
    <font>
      <b/>
      <sz val="16"/>
      <color theme="1"/>
      <name val="宋体"/>
      <family val="3"/>
      <charset val="134"/>
    </font>
    <font>
      <sz val="9"/>
      <color theme="1"/>
      <name val="宋体"/>
      <family val="3"/>
      <charset val="134"/>
    </font>
    <font>
      <sz val="11"/>
      <color indexed="8"/>
      <name val="宋体"/>
      <family val="3"/>
      <charset val="134"/>
    </font>
    <font>
      <sz val="11"/>
      <color theme="1"/>
      <name val="宋体"/>
      <family val="3"/>
      <charset val="134"/>
      <scheme val="minor"/>
    </font>
    <font>
      <sz val="11"/>
      <color indexed="9"/>
      <name val="宋体"/>
      <family val="3"/>
      <charset val="134"/>
    </font>
    <font>
      <sz val="11"/>
      <color theme="0"/>
      <name val="宋体"/>
      <family val="3"/>
      <charset val="134"/>
      <scheme val="minor"/>
    </font>
    <font>
      <b/>
      <sz val="18"/>
      <color indexed="56"/>
      <name val="宋体"/>
      <family val="3"/>
      <charset val="134"/>
    </font>
    <font>
      <b/>
      <sz val="11"/>
      <color indexed="56"/>
      <name val="宋体"/>
      <family val="3"/>
      <charset val="134"/>
    </font>
    <font>
      <sz val="11"/>
      <color rgb="FF9C6500"/>
      <name val="宋体"/>
      <family val="3"/>
      <charset val="134"/>
      <scheme val="minor"/>
    </font>
    <font>
      <sz val="11"/>
      <color indexed="62"/>
      <name val="宋体"/>
      <family val="3"/>
      <charset val="134"/>
    </font>
    <font>
      <b/>
      <sz val="11"/>
      <color theme="3"/>
      <name val="宋体"/>
      <family val="3"/>
      <charset val="134"/>
      <scheme val="minor"/>
    </font>
    <font>
      <b/>
      <sz val="15"/>
      <color theme="3"/>
      <name val="宋体"/>
      <family val="3"/>
      <charset val="134"/>
      <scheme val="minor"/>
    </font>
    <font>
      <b/>
      <sz val="15"/>
      <color indexed="56"/>
      <name val="宋体"/>
      <family val="3"/>
      <charset val="134"/>
    </font>
    <font>
      <b/>
      <sz val="11"/>
      <color rgb="FF3F3F3F"/>
      <name val="宋体"/>
      <family val="3"/>
      <charset val="134"/>
      <scheme val="minor"/>
    </font>
    <font>
      <b/>
      <sz val="11"/>
      <color indexed="8"/>
      <name val="宋体"/>
      <family val="3"/>
      <charset val="134"/>
    </font>
    <font>
      <sz val="11"/>
      <color rgb="FFFA7D00"/>
      <name val="宋体"/>
      <family val="3"/>
      <charset val="134"/>
      <scheme val="minor"/>
    </font>
    <font>
      <sz val="11"/>
      <color rgb="FF9C0006"/>
      <name val="宋体"/>
      <family val="3"/>
      <charset val="134"/>
      <scheme val="minor"/>
    </font>
    <font>
      <sz val="11"/>
      <color indexed="52"/>
      <name val="宋体"/>
      <family val="3"/>
      <charset val="134"/>
    </font>
    <font>
      <sz val="11"/>
      <color indexed="20"/>
      <name val="宋体"/>
      <family val="3"/>
      <charset val="134"/>
    </font>
    <font>
      <sz val="11"/>
      <color rgb="FFFF0000"/>
      <name val="宋体"/>
      <family val="3"/>
      <charset val="134"/>
      <scheme val="minor"/>
    </font>
    <font>
      <sz val="11"/>
      <color indexed="8"/>
      <name val="宋体"/>
      <family val="3"/>
      <charset val="134"/>
      <scheme val="minor"/>
    </font>
    <font>
      <sz val="11"/>
      <color indexed="10"/>
      <name val="宋体"/>
      <family val="3"/>
      <charset val="134"/>
    </font>
    <font>
      <b/>
      <sz val="11"/>
      <color theme="1"/>
      <name val="宋体"/>
      <family val="3"/>
      <charset val="134"/>
      <scheme val="minor"/>
    </font>
    <font>
      <i/>
      <sz val="11"/>
      <color indexed="23"/>
      <name val="宋体"/>
      <family val="3"/>
      <charset val="134"/>
    </font>
    <font>
      <b/>
      <sz val="13"/>
      <color indexed="56"/>
      <name val="宋体"/>
      <family val="3"/>
      <charset val="134"/>
    </font>
    <font>
      <sz val="11"/>
      <color rgb="FF006100"/>
      <name val="宋体"/>
      <family val="3"/>
      <charset val="134"/>
      <scheme val="minor"/>
    </font>
    <font>
      <b/>
      <sz val="11"/>
      <color indexed="63"/>
      <name val="宋体"/>
      <family val="3"/>
      <charset val="134"/>
    </font>
    <font>
      <b/>
      <sz val="11"/>
      <color indexed="9"/>
      <name val="宋体"/>
      <family val="3"/>
      <charset val="134"/>
    </font>
    <font>
      <b/>
      <sz val="11"/>
      <color rgb="FFFA7D00"/>
      <name val="宋体"/>
      <family val="3"/>
      <charset val="134"/>
      <scheme val="minor"/>
    </font>
    <font>
      <sz val="11"/>
      <color indexed="17"/>
      <name val="宋体"/>
      <family val="3"/>
      <charset val="134"/>
    </font>
    <font>
      <b/>
      <sz val="11"/>
      <color indexed="52"/>
      <name val="宋体"/>
      <family val="3"/>
      <charset val="134"/>
    </font>
    <font>
      <sz val="11"/>
      <color indexed="60"/>
      <name val="宋体"/>
      <family val="3"/>
      <charset val="134"/>
    </font>
    <font>
      <b/>
      <sz val="11"/>
      <color theme="0"/>
      <name val="宋体"/>
      <family val="3"/>
      <charset val="134"/>
      <scheme val="minor"/>
    </font>
    <font>
      <b/>
      <sz val="18"/>
      <color theme="3"/>
      <name val="宋体"/>
      <family val="3"/>
      <charset val="134"/>
      <scheme val="major"/>
    </font>
    <font>
      <sz val="12"/>
      <name val="宋体"/>
      <family val="3"/>
      <charset val="134"/>
      <scheme val="minor"/>
    </font>
    <font>
      <sz val="11"/>
      <color rgb="FF3F3F76"/>
      <name val="宋体"/>
      <family val="3"/>
      <charset val="134"/>
      <scheme val="minor"/>
    </font>
    <font>
      <b/>
      <sz val="13"/>
      <color theme="3"/>
      <name val="宋体"/>
      <family val="3"/>
      <charset val="134"/>
      <scheme val="minor"/>
    </font>
    <font>
      <i/>
      <sz val="11"/>
      <color rgb="FF7F7F7F"/>
      <name val="宋体"/>
      <family val="3"/>
      <charset val="134"/>
      <scheme val="minor"/>
    </font>
    <font>
      <sz val="11"/>
      <color rgb="FF000000"/>
      <name val="宋体"/>
      <family val="3"/>
      <charset val="134"/>
      <scheme val="minor"/>
    </font>
    <font>
      <sz val="11"/>
      <color theme="1"/>
      <name val="Tahoma"/>
      <family val="2"/>
    </font>
    <font>
      <sz val="12"/>
      <name val="宋体"/>
      <family val="3"/>
      <charset val="134"/>
    </font>
    <font>
      <b/>
      <sz val="12"/>
      <name val="宋体"/>
      <family val="3"/>
      <charset val="134"/>
    </font>
    <font>
      <b/>
      <sz val="12"/>
      <name val="黑体"/>
      <family val="3"/>
      <charset val="134"/>
    </font>
    <font>
      <sz val="9"/>
      <name val="宋体"/>
      <family val="3"/>
      <charset val="134"/>
    </font>
  </fonts>
  <fills count="58">
    <fill>
      <patternFill patternType="none"/>
    </fill>
    <fill>
      <patternFill patternType="gray125"/>
    </fill>
    <fill>
      <patternFill patternType="solid">
        <fgColor theme="0"/>
        <bgColor indexed="64"/>
      </patternFill>
    </fill>
    <fill>
      <patternFill patternType="solid">
        <fgColor theme="5" tint="0.79961546678060247"/>
        <bgColor indexed="64"/>
      </patternFill>
    </fill>
    <fill>
      <patternFill patternType="solid">
        <fgColor theme="5" tint="0.59999389629810485"/>
        <bgColor indexed="64"/>
      </patternFill>
    </fill>
    <fill>
      <patternFill patternType="solid">
        <fgColor theme="5" tint="0.59999389629810485"/>
        <bgColor indexed="64"/>
      </patternFill>
    </fill>
    <fill>
      <patternFill patternType="solid">
        <fgColor indexed="26"/>
        <bgColor indexed="64"/>
      </patternFill>
    </fill>
    <fill>
      <patternFill patternType="solid">
        <fgColor indexed="44"/>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indexed="29"/>
        <bgColor indexed="64"/>
      </patternFill>
    </fill>
    <fill>
      <patternFill patternType="solid">
        <fgColor theme="9" tint="0.59999389629810485"/>
        <bgColor indexed="64"/>
      </patternFill>
    </fill>
    <fill>
      <patternFill patternType="solid">
        <fgColor indexed="53"/>
        <bgColor indexed="64"/>
      </patternFill>
    </fill>
    <fill>
      <patternFill patternType="solid">
        <fgColor indexed="31"/>
        <bgColor indexed="64"/>
      </patternFill>
    </fill>
    <fill>
      <patternFill patternType="solid">
        <fgColor theme="5" tint="0.79973754081850645"/>
        <bgColor indexed="64"/>
      </patternFill>
    </fill>
    <fill>
      <patternFill patternType="solid">
        <fgColor indexed="36"/>
        <bgColor indexed="64"/>
      </patternFill>
    </fill>
    <fill>
      <patternFill patternType="solid">
        <fgColor theme="9" tint="0.39973143711661124"/>
        <bgColor indexed="64"/>
      </patternFill>
    </fill>
    <fill>
      <patternFill patternType="solid">
        <fgColor theme="6" tint="0.59999389629810485"/>
        <bgColor indexed="64"/>
      </patternFill>
    </fill>
    <fill>
      <patternFill patternType="solid">
        <fgColor theme="7" tint="0.79973754081850645"/>
        <bgColor indexed="64"/>
      </patternFill>
    </fill>
    <fill>
      <patternFill patternType="solid">
        <fgColor indexed="46"/>
        <bgColor indexed="64"/>
      </patternFill>
    </fill>
    <fill>
      <patternFill patternType="solid">
        <fgColor theme="6" tint="0.39973143711661124"/>
        <bgColor indexed="64"/>
      </patternFill>
    </fill>
    <fill>
      <patternFill patternType="solid">
        <fgColor theme="8" tint="0.79973754081850645"/>
        <bgColor indexed="64"/>
      </patternFill>
    </fill>
    <fill>
      <patternFill patternType="solid">
        <fgColor theme="9" tint="0.79973754081850645"/>
        <bgColor indexed="64"/>
      </patternFill>
    </fill>
    <fill>
      <patternFill patternType="solid">
        <fgColor indexed="47"/>
        <bgColor indexed="64"/>
      </patternFill>
    </fill>
    <fill>
      <patternFill patternType="solid">
        <fgColor rgb="FFFFEB9C"/>
        <bgColor indexed="64"/>
      </patternFill>
    </fill>
    <fill>
      <patternFill patternType="solid">
        <fgColor theme="9"/>
        <bgColor indexed="64"/>
      </patternFill>
    </fill>
    <fill>
      <patternFill patternType="solid">
        <fgColor theme="4"/>
        <bgColor indexed="64"/>
      </patternFill>
    </fill>
    <fill>
      <patternFill patternType="solid">
        <fgColor indexed="51"/>
        <bgColor indexed="64"/>
      </patternFill>
    </fill>
    <fill>
      <patternFill patternType="solid">
        <fgColor theme="6" tint="0.79973754081850645"/>
        <bgColor indexed="64"/>
      </patternFill>
    </fill>
    <fill>
      <patternFill patternType="solid">
        <fgColor indexed="45"/>
        <bgColor indexed="64"/>
      </patternFill>
    </fill>
    <fill>
      <patternFill patternType="solid">
        <fgColor indexed="42"/>
        <bgColor indexed="64"/>
      </patternFill>
    </fill>
    <fill>
      <patternFill patternType="solid">
        <fgColor theme="5" tint="0.39973143711661124"/>
        <bgColor indexed="64"/>
      </patternFill>
    </fill>
    <fill>
      <patternFill patternType="solid">
        <fgColor theme="4" tint="0.79973754081850645"/>
        <bgColor indexed="64"/>
      </patternFill>
    </fill>
    <fill>
      <patternFill patternType="solid">
        <fgColor rgb="FFF2F2F2"/>
        <bgColor indexed="64"/>
      </patternFill>
    </fill>
    <fill>
      <patternFill patternType="solid">
        <fgColor theme="8" tint="0.39973143711661124"/>
        <bgColor indexed="64"/>
      </patternFill>
    </fill>
    <fill>
      <patternFill patternType="solid">
        <fgColor indexed="11"/>
        <bgColor indexed="64"/>
      </patternFill>
    </fill>
    <fill>
      <patternFill patternType="solid">
        <fgColor indexed="10"/>
        <bgColor indexed="64"/>
      </patternFill>
    </fill>
    <fill>
      <patternFill patternType="solid">
        <fgColor indexed="49"/>
        <bgColor indexed="64"/>
      </patternFill>
    </fill>
    <fill>
      <patternFill patternType="solid">
        <fgColor indexed="27"/>
        <bgColor indexed="64"/>
      </patternFill>
    </fill>
    <fill>
      <patternFill patternType="solid">
        <fgColor rgb="FFFFC7CE"/>
        <bgColor indexed="64"/>
      </patternFill>
    </fill>
    <fill>
      <patternFill patternType="solid">
        <fgColor indexed="62"/>
        <bgColor indexed="64"/>
      </patternFill>
    </fill>
    <fill>
      <patternFill patternType="solid">
        <fgColor indexed="52"/>
        <bgColor indexed="64"/>
      </patternFill>
    </fill>
    <fill>
      <patternFill patternType="solid">
        <fgColor theme="5"/>
        <bgColor indexed="64"/>
      </patternFill>
    </fill>
    <fill>
      <patternFill patternType="solid">
        <fgColor rgb="FFC6EFCE"/>
        <bgColor indexed="64"/>
      </patternFill>
    </fill>
    <fill>
      <patternFill patternType="solid">
        <fgColor indexed="22"/>
        <bgColor indexed="64"/>
      </patternFill>
    </fill>
    <fill>
      <patternFill patternType="solid">
        <fgColor indexed="57"/>
        <bgColor indexed="64"/>
      </patternFill>
    </fill>
    <fill>
      <patternFill patternType="solid">
        <fgColor theme="7"/>
        <bgColor indexed="64"/>
      </patternFill>
    </fill>
    <fill>
      <patternFill patternType="solid">
        <fgColor indexed="30"/>
        <bgColor indexed="64"/>
      </patternFill>
    </fill>
    <fill>
      <patternFill patternType="solid">
        <fgColor theme="4" tint="0.39973143711661124"/>
        <bgColor indexed="64"/>
      </patternFill>
    </fill>
    <fill>
      <patternFill patternType="solid">
        <fgColor rgb="FFFFFFCC"/>
        <bgColor indexed="64"/>
      </patternFill>
    </fill>
    <fill>
      <patternFill patternType="solid">
        <fgColor theme="7" tint="0.39973143711661124"/>
        <bgColor indexed="64"/>
      </patternFill>
    </fill>
    <fill>
      <patternFill patternType="solid">
        <fgColor indexed="55"/>
        <bgColor indexed="64"/>
      </patternFill>
    </fill>
    <fill>
      <patternFill patternType="solid">
        <fgColor theme="8"/>
        <bgColor indexed="64"/>
      </patternFill>
    </fill>
    <fill>
      <patternFill patternType="solid">
        <fgColor indexed="43"/>
        <bgColor indexed="64"/>
      </patternFill>
    </fill>
    <fill>
      <patternFill patternType="solid">
        <fgColor rgb="FFA5A5A5"/>
        <bgColor indexed="64"/>
      </patternFill>
    </fill>
    <fill>
      <patternFill patternType="solid">
        <fgColor theme="6"/>
        <bgColor indexed="64"/>
      </patternFill>
    </fill>
    <fill>
      <patternFill patternType="solid">
        <fgColor rgb="FFFFCC99"/>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bottom style="double">
        <color rgb="FFFF8001"/>
      </bottom>
      <diagonal/>
    </border>
    <border>
      <left/>
      <right/>
      <top/>
      <bottom style="double">
        <color indexed="52"/>
      </bottom>
      <diagonal/>
    </border>
    <border>
      <left/>
      <right/>
      <top style="thin">
        <color theme="4"/>
      </top>
      <bottom style="double">
        <color theme="4"/>
      </bottom>
      <diagonal/>
    </border>
    <border>
      <left/>
      <right/>
      <top/>
      <bottom style="medium">
        <color theme="4" tint="0.39973143711661124"/>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s>
  <cellStyleXfs count="23730">
    <xf numFmtId="0" fontId="0" fillId="0" borderId="0"/>
    <xf numFmtId="0" fontId="65" fillId="0" borderId="0"/>
    <xf numFmtId="0" fontId="65" fillId="0" borderId="0"/>
    <xf numFmtId="0" fontId="65" fillId="0" borderId="0"/>
    <xf numFmtId="0" fontId="65" fillId="0" borderId="0">
      <alignment vertical="center"/>
    </xf>
    <xf numFmtId="0" fontId="29" fillId="3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51" fillId="45" borderId="27" applyNumberFormat="0" applyAlignment="0" applyProtection="0">
      <alignment vertical="center"/>
    </xf>
    <xf numFmtId="0" fontId="45" fillId="50" borderId="29" applyNumberFormat="0" applyFont="0" applyAlignment="0" applyProtection="0">
      <alignment vertical="center"/>
    </xf>
    <xf numFmtId="0" fontId="65" fillId="0" borderId="0">
      <alignment vertical="center"/>
    </xf>
    <xf numFmtId="0" fontId="65" fillId="0" borderId="0"/>
    <xf numFmtId="0" fontId="65" fillId="0" borderId="0"/>
    <xf numFmtId="0" fontId="30" fillId="4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1" fillId="0" borderId="33" applyNumberFormat="0" applyFill="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36" fillId="0" borderId="18" applyNumberFormat="0" applyFill="0" applyAlignment="0" applyProtection="0">
      <alignment vertical="center"/>
    </xf>
    <xf numFmtId="0" fontId="27" fillId="7" borderId="0" applyNumberFormat="0" applyBorder="0" applyAlignment="0" applyProtection="0">
      <alignment vertical="center"/>
    </xf>
    <xf numFmtId="0" fontId="28" fillId="0" borderId="0">
      <alignment vertical="center"/>
    </xf>
    <xf numFmtId="0" fontId="65" fillId="0" borderId="0"/>
    <xf numFmtId="0" fontId="65" fillId="0" borderId="0"/>
    <xf numFmtId="0" fontId="28" fillId="9"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29" fillId="48"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28"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6" fillId="54" borderId="0" applyNumberFormat="0" applyBorder="0" applyAlignment="0" applyProtection="0">
      <alignment vertical="center"/>
    </xf>
    <xf numFmtId="0" fontId="65" fillId="0" borderId="0"/>
    <xf numFmtId="0" fontId="65" fillId="0" borderId="0">
      <alignment vertical="center"/>
    </xf>
    <xf numFmtId="0" fontId="27" fillId="36"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52" fillId="52" borderId="30" applyNumberFormat="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54" fillId="31" borderId="0" applyNumberFormat="0" applyBorder="0" applyAlignment="0" applyProtection="0">
      <alignment vertical="center"/>
    </xf>
    <xf numFmtId="0" fontId="27" fillId="7"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0" borderId="0">
      <alignment vertical="center"/>
    </xf>
    <xf numFmtId="0" fontId="28" fillId="0" borderId="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27" fillId="31" borderId="0" applyNumberFormat="0" applyBorder="0" applyAlignment="0" applyProtection="0">
      <alignment vertical="center"/>
    </xf>
    <xf numFmtId="0" fontId="27" fillId="7" borderId="0" applyNumberFormat="0" applyBorder="0" applyAlignment="0" applyProtection="0">
      <alignment vertical="center"/>
    </xf>
    <xf numFmtId="0" fontId="28" fillId="19"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38" fillId="34" borderId="20" applyNumberFormat="0" applyAlignment="0" applyProtection="0">
      <alignment vertical="center"/>
    </xf>
    <xf numFmtId="0" fontId="29" fillId="42" borderId="0" applyNumberFormat="0" applyBorder="0" applyAlignment="0" applyProtection="0">
      <alignment vertical="center"/>
    </xf>
    <xf numFmtId="0" fontId="28" fillId="8" borderId="0" applyNumberFormat="0" applyBorder="0" applyAlignment="0" applyProtection="0">
      <alignment vertical="center"/>
    </xf>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8" fillId="50" borderId="29" applyNumberFormat="0" applyFont="0" applyAlignment="0" applyProtection="0">
      <alignment vertical="center"/>
    </xf>
    <xf numFmtId="0" fontId="65" fillId="0" borderId="0"/>
    <xf numFmtId="0" fontId="65" fillId="0" borderId="0"/>
    <xf numFmtId="0" fontId="65" fillId="0" borderId="0"/>
    <xf numFmtId="0" fontId="28" fillId="0" borderId="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34" fillId="24" borderId="17" applyNumberFormat="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27" fillId="30" borderId="0" applyNumberFormat="0" applyBorder="0" applyAlignment="0" applyProtection="0">
      <alignment vertical="center"/>
    </xf>
    <xf numFmtId="0" fontId="30" fillId="51" borderId="0" applyNumberFormat="0" applyBorder="0" applyAlignment="0" applyProtection="0">
      <alignment vertical="center"/>
    </xf>
    <xf numFmtId="0" fontId="30" fillId="35" borderId="0" applyNumberFormat="0" applyBorder="0" applyAlignment="0" applyProtection="0">
      <alignment vertical="center"/>
    </xf>
    <xf numFmtId="0" fontId="50" fillId="44" borderId="0" applyNumberFormat="0" applyBorder="0" applyAlignment="0" applyProtection="0">
      <alignment vertical="center"/>
    </xf>
    <xf numFmtId="0" fontId="28" fillId="18" borderId="0" applyNumberFormat="0" applyBorder="0" applyAlignment="0" applyProtection="0">
      <alignment vertical="center"/>
    </xf>
    <xf numFmtId="0" fontId="28" fillId="12"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9" fillId="38" borderId="0" applyNumberFormat="0" applyBorder="0" applyAlignment="0" applyProtection="0">
      <alignment vertical="center"/>
    </xf>
    <xf numFmtId="0" fontId="28" fillId="9" borderId="0" applyNumberFormat="0" applyBorder="0" applyAlignment="0" applyProtection="0">
      <alignment vertical="center"/>
    </xf>
    <xf numFmtId="0" fontId="41" fillId="40"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27" fillId="30" borderId="0" applyNumberFormat="0" applyBorder="0" applyAlignment="0" applyProtection="0">
      <alignment vertical="center"/>
    </xf>
    <xf numFmtId="0" fontId="29" fillId="16" borderId="0" applyNumberFormat="0" applyBorder="0" applyAlignment="0" applyProtection="0">
      <alignment vertical="center"/>
    </xf>
    <xf numFmtId="0" fontId="28"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6" borderId="16" applyNumberFormat="0" applyFont="0" applyAlignment="0" applyProtection="0">
      <alignment vertical="center"/>
    </xf>
    <xf numFmtId="0" fontId="28" fillId="33"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27" fillId="7"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47" fillId="0" borderId="24" applyNumberFormat="0" applyFill="0" applyAlignment="0" applyProtection="0">
      <alignment vertical="center"/>
    </xf>
    <xf numFmtId="0" fontId="28" fillId="10" borderId="0" applyNumberFormat="0" applyBorder="0" applyAlignment="0" applyProtection="0">
      <alignment vertical="center"/>
    </xf>
    <xf numFmtId="0" fontId="65" fillId="0" borderId="0">
      <alignment vertical="center"/>
    </xf>
    <xf numFmtId="0" fontId="27" fillId="14"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28" fillId="50" borderId="29" applyNumberFormat="0" applyFont="0" applyAlignment="0" applyProtection="0">
      <alignment vertical="center"/>
    </xf>
    <xf numFmtId="0" fontId="65" fillId="0" borderId="0"/>
    <xf numFmtId="0" fontId="65" fillId="0" borderId="0">
      <alignment vertical="center"/>
    </xf>
    <xf numFmtId="0" fontId="65" fillId="0" borderId="0"/>
    <xf numFmtId="0" fontId="28" fillId="3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7" fillId="0" borderId="19" applyNumberFormat="0" applyFill="0" applyAlignment="0" applyProtection="0">
      <alignment vertical="center"/>
    </xf>
    <xf numFmtId="0" fontId="45" fillId="50" borderId="29" applyNumberFormat="0" applyFont="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31"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27" fillId="39"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3" fillId="34" borderId="31" applyNumberFormat="0" applyAlignment="0" applyProtection="0">
      <alignment vertical="center"/>
    </xf>
    <xf numFmtId="0" fontId="32" fillId="0" borderId="0" applyNumberFormat="0" applyFill="0" applyBorder="0" applyAlignment="0" applyProtection="0">
      <alignment vertical="center"/>
    </xf>
    <xf numFmtId="0" fontId="27" fillId="30" borderId="0" applyNumberFormat="0" applyBorder="0" applyAlignment="0" applyProtection="0">
      <alignment vertical="center"/>
    </xf>
    <xf numFmtId="0" fontId="29" fillId="36"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7" fillId="28" borderId="0" applyNumberFormat="0" applyBorder="0" applyAlignment="0" applyProtection="0">
      <alignment vertical="center"/>
    </xf>
    <xf numFmtId="0" fontId="28" fillId="50" borderId="29" applyNumberFormat="0" applyFont="0" applyAlignment="0" applyProtection="0">
      <alignment vertical="center"/>
    </xf>
    <xf numFmtId="0" fontId="30" fillId="49" borderId="0" applyNumberFormat="0" applyBorder="0" applyAlignment="0" applyProtection="0">
      <alignment vertical="center"/>
    </xf>
    <xf numFmtId="0" fontId="27" fillId="20" borderId="0" applyNumberFormat="0" applyBorder="0" applyAlignment="0" applyProtection="0">
      <alignment vertical="center"/>
    </xf>
    <xf numFmtId="0" fontId="51" fillId="45" borderId="27" applyNumberForma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28" fillId="18" borderId="0" applyNumberFormat="0" applyBorder="0" applyAlignment="0" applyProtection="0">
      <alignment vertical="center"/>
    </xf>
    <xf numFmtId="0" fontId="27" fillId="3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8" fillId="10" borderId="0" applyNumberFormat="0" applyBorder="0" applyAlignment="0" applyProtection="0">
      <alignment vertical="center"/>
    </xf>
    <xf numFmtId="0" fontId="32" fillId="0" borderId="28"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53" fillId="34" borderId="31" applyNumberFormat="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0" fillId="57" borderId="31" applyNumberFormat="0" applyAlignment="0" applyProtection="0">
      <alignment vertical="center"/>
    </xf>
    <xf numFmtId="0" fontId="55" fillId="45" borderId="17" applyNumberFormat="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4" fillId="24" borderId="17" applyNumberFormat="0" applyAlignment="0" applyProtection="0">
      <alignment vertical="center"/>
    </xf>
    <xf numFmtId="0" fontId="28" fillId="15" borderId="0" applyNumberFormat="0" applyBorder="0" applyAlignment="0" applyProtection="0">
      <alignment vertical="center"/>
    </xf>
    <xf numFmtId="0" fontId="61" fillId="0" borderId="33" applyNumberFormat="0" applyFill="0" applyAlignment="0" applyProtection="0">
      <alignment vertical="center"/>
    </xf>
    <xf numFmtId="0" fontId="52" fillId="52" borderId="30" applyNumberFormat="0" applyAlignment="0" applyProtection="0">
      <alignment vertical="center"/>
    </xf>
    <xf numFmtId="0" fontId="28" fillId="22" borderId="0" applyNumberFormat="0" applyBorder="0" applyAlignment="0" applyProtection="0">
      <alignment vertical="center"/>
    </xf>
    <xf numFmtId="0" fontId="50" fillId="44"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65" fillId="0" borderId="0">
      <alignment vertical="center"/>
    </xf>
    <xf numFmtId="0" fontId="65" fillId="0" borderId="0"/>
    <xf numFmtId="0" fontId="65" fillId="0" borderId="0">
      <alignment vertical="center"/>
    </xf>
    <xf numFmtId="0" fontId="65" fillId="6" borderId="16" applyNumberFormat="0" applyFont="0" applyAlignment="0" applyProtection="0">
      <alignment vertical="center"/>
    </xf>
    <xf numFmtId="0" fontId="28" fillId="0" borderId="0">
      <alignment vertical="center"/>
    </xf>
    <xf numFmtId="0" fontId="65" fillId="0" borderId="0"/>
    <xf numFmtId="0" fontId="28" fillId="19" borderId="0" applyNumberFormat="0" applyBorder="0" applyAlignment="0" applyProtection="0">
      <alignment vertical="center"/>
    </xf>
    <xf numFmtId="0" fontId="27" fillId="30" borderId="0" applyNumberFormat="0" applyBorder="0" applyAlignment="0" applyProtection="0">
      <alignment vertical="center"/>
    </xf>
    <xf numFmtId="0" fontId="65" fillId="0" borderId="0">
      <alignment vertical="center"/>
    </xf>
    <xf numFmtId="0" fontId="27" fillId="31"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50" fillId="44" borderId="0" applyNumberFormat="0" applyBorder="0" applyAlignment="0" applyProtection="0">
      <alignment vertical="center"/>
    </xf>
    <xf numFmtId="0" fontId="28" fillId="15" borderId="0" applyNumberFormat="0" applyBorder="0" applyAlignment="0" applyProtection="0">
      <alignment vertical="center"/>
    </xf>
    <xf numFmtId="0" fontId="55" fillId="45" borderId="17" applyNumberFormat="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30" fillId="17" borderId="0" applyNumberFormat="0" applyBorder="0" applyAlignment="0" applyProtection="0">
      <alignment vertical="center"/>
    </xf>
    <xf numFmtId="0" fontId="28" fillId="0" borderId="0">
      <alignment vertical="center"/>
    </xf>
    <xf numFmtId="0" fontId="28" fillId="0" borderId="0">
      <alignment vertical="center"/>
    </xf>
    <xf numFmtId="0" fontId="65" fillId="0" borderId="0"/>
    <xf numFmtId="0" fontId="28" fillId="19"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28"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2" fillId="0" borderId="0" applyNumberFormat="0" applyFill="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30" fillId="5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8" fillId="0" borderId="0">
      <alignment vertical="center"/>
    </xf>
    <xf numFmtId="0" fontId="65" fillId="0" borderId="0"/>
    <xf numFmtId="0" fontId="30" fillId="5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7" fillId="7"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65" fillId="0" borderId="0">
      <alignment vertical="center"/>
    </xf>
    <xf numFmtId="0" fontId="65" fillId="0" borderId="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27" fillId="7"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29" fillId="38" borderId="0" applyNumberFormat="0" applyBorder="0" applyAlignment="0" applyProtection="0">
      <alignment vertical="center"/>
    </xf>
    <xf numFmtId="0" fontId="41" fillId="40" borderId="0" applyNumberFormat="0" applyBorder="0" applyAlignment="0" applyProtection="0">
      <alignment vertical="center"/>
    </xf>
    <xf numFmtId="0" fontId="27" fillId="24" borderId="0" applyNumberFormat="0" applyBorder="0" applyAlignment="0" applyProtection="0">
      <alignment vertical="center"/>
    </xf>
    <xf numFmtId="0" fontId="36" fillId="0" borderId="18" applyNumberFormat="0" applyFill="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alignment vertical="center"/>
    </xf>
    <xf numFmtId="0" fontId="28" fillId="12"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30" fillId="32"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28" fillId="0" borderId="0">
      <alignment vertical="center"/>
    </xf>
    <xf numFmtId="0" fontId="27" fillId="39"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0" fillId="35"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alignment vertical="center"/>
    </xf>
    <xf numFmtId="0" fontId="28" fillId="19"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65" fillId="0" borderId="0">
      <alignment vertical="center"/>
    </xf>
    <xf numFmtId="0" fontId="65" fillId="0" borderId="0"/>
    <xf numFmtId="0" fontId="30" fillId="47"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14"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30" fillId="51" borderId="0" applyNumberFormat="0" applyBorder="0" applyAlignment="0" applyProtection="0">
      <alignment vertical="center"/>
    </xf>
    <xf numFmtId="0" fontId="28" fillId="15"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8" fillId="34" borderId="20" applyNumberFormat="0" applyAlignment="0" applyProtection="0">
      <alignment vertical="center"/>
    </xf>
    <xf numFmtId="0" fontId="28" fillId="50" borderId="29" applyNumberFormat="0" applyFont="0" applyAlignment="0" applyProtection="0">
      <alignment vertical="center"/>
    </xf>
    <xf numFmtId="0" fontId="29" fillId="37" borderId="0" applyNumberFormat="0" applyBorder="0" applyAlignment="0" applyProtection="0">
      <alignment vertical="center"/>
    </xf>
    <xf numFmtId="0" fontId="27" fillId="3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40" fillId="0" borderId="22" applyNumberFormat="0" applyFill="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48" fillId="0" borderId="0" applyNumberFormat="0" applyFill="0" applyBorder="0" applyAlignment="0" applyProtection="0">
      <alignment vertical="center"/>
    </xf>
    <xf numFmtId="0" fontId="52" fillId="52" borderId="30" applyNumberFormat="0" applyAlignment="0" applyProtection="0">
      <alignment vertical="center"/>
    </xf>
    <xf numFmtId="0" fontId="65" fillId="0" borderId="0"/>
    <xf numFmtId="0" fontId="29" fillId="42" borderId="0" applyNumberFormat="0" applyBorder="0" applyAlignment="0" applyProtection="0">
      <alignment vertical="center"/>
    </xf>
    <xf numFmtId="0" fontId="30" fillId="49" borderId="0" applyNumberFormat="0" applyBorder="0" applyAlignment="0" applyProtection="0">
      <alignment vertical="center"/>
    </xf>
    <xf numFmtId="0" fontId="28" fillId="0" borderId="0">
      <alignment vertical="center"/>
    </xf>
    <xf numFmtId="0" fontId="28" fillId="0" borderId="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7" fillId="20"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alignment vertical="center"/>
    </xf>
    <xf numFmtId="0" fontId="31" fillId="0" borderId="0" applyNumberFormat="0" applyFill="0" applyBorder="0" applyAlignment="0" applyProtection="0">
      <alignment vertical="center"/>
    </xf>
    <xf numFmtId="0" fontId="65" fillId="6" borderId="16" applyNumberFormat="0" applyFont="0" applyAlignment="0" applyProtection="0">
      <alignment vertical="center"/>
    </xf>
    <xf numFmtId="0" fontId="28" fillId="5"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37" borderId="0" applyNumberFormat="0" applyBorder="0" applyAlignment="0" applyProtection="0">
      <alignment vertical="center"/>
    </xf>
    <xf numFmtId="0" fontId="30" fillId="5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30" fillId="1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46" fillId="0" borderId="0" applyNumberFormat="0" applyFill="0" applyBorder="0" applyAlignment="0" applyProtection="0">
      <alignment vertical="center"/>
    </xf>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3" fillId="0" borderId="0">
      <alignment vertical="center"/>
    </xf>
    <xf numFmtId="0" fontId="65" fillId="0" borderId="0">
      <alignment vertical="center"/>
    </xf>
    <xf numFmtId="0" fontId="28"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8" fillId="18"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8" fillId="0" borderId="0">
      <alignment vertical="center"/>
    </xf>
    <xf numFmtId="0" fontId="28" fillId="0" borderId="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52" fillId="52" borderId="30" applyNumberFormat="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46" fillId="0" borderId="0" applyNumberFormat="0" applyFill="0" applyBorder="0" applyAlignment="0" applyProtection="0">
      <alignment vertical="center"/>
    </xf>
    <xf numFmtId="0" fontId="28" fillId="9" borderId="0" applyNumberFormat="0" applyBorder="0" applyAlignment="0" applyProtection="0">
      <alignment vertical="center"/>
    </xf>
    <xf numFmtId="0" fontId="65" fillId="0" borderId="0">
      <alignment vertical="center"/>
    </xf>
    <xf numFmtId="0" fontId="65" fillId="0" borderId="0"/>
    <xf numFmtId="0" fontId="28" fillId="22"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56" fillId="54" borderId="0" applyNumberFormat="0" applyBorder="0" applyAlignment="0" applyProtection="0">
      <alignment vertical="center"/>
    </xf>
    <xf numFmtId="0" fontId="65" fillId="0" borderId="0"/>
    <xf numFmtId="0" fontId="65" fillId="0" borderId="0"/>
    <xf numFmtId="0" fontId="45" fillId="50" borderId="29" applyNumberFormat="0" applyFont="0" applyAlignment="0" applyProtection="0">
      <alignment vertical="center"/>
    </xf>
    <xf numFmtId="0" fontId="30" fillId="32"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7" fillId="20"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65" fillId="0" borderId="0"/>
    <xf numFmtId="0" fontId="45" fillId="0" borderId="0">
      <alignment vertical="center"/>
    </xf>
    <xf numFmtId="0" fontId="30" fillId="32" borderId="0" applyNumberFormat="0" applyBorder="0" applyAlignment="0" applyProtection="0">
      <alignment vertical="center"/>
    </xf>
    <xf numFmtId="0" fontId="44" fillId="0" borderId="0" applyNumberFormat="0" applyFill="0" applyBorder="0" applyAlignment="0" applyProtection="0">
      <alignment vertical="center"/>
    </xf>
    <xf numFmtId="0" fontId="29" fillId="4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57" fillId="55" borderId="32" applyNumberFormat="0" applyAlignment="0" applyProtection="0">
      <alignment vertical="center"/>
    </xf>
    <xf numFmtId="0" fontId="28" fillId="5" borderId="0" applyNumberFormat="0" applyBorder="0" applyAlignment="0" applyProtection="0">
      <alignment vertical="center"/>
    </xf>
    <xf numFmtId="0" fontId="29" fillId="36" borderId="0" applyNumberFormat="0" applyBorder="0" applyAlignment="0" applyProtection="0">
      <alignment vertical="center"/>
    </xf>
    <xf numFmtId="0" fontId="61" fillId="0" borderId="33" applyNumberFormat="0" applyFill="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42"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33" fillId="2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65" fillId="0" borderId="0">
      <alignment vertical="center"/>
    </xf>
    <xf numFmtId="0" fontId="27" fillId="39"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7" fillId="14"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52" fillId="52" borderId="30" applyNumberFormat="0" applyAlignment="0" applyProtection="0">
      <alignment vertical="center"/>
    </xf>
    <xf numFmtId="0" fontId="65" fillId="0" borderId="0"/>
    <xf numFmtId="0" fontId="29" fillId="38" borderId="0" applyNumberFormat="0" applyBorder="0" applyAlignment="0" applyProtection="0">
      <alignment vertical="center"/>
    </xf>
    <xf numFmtId="0" fontId="29" fillId="41" borderId="0" applyNumberFormat="0" applyBorder="0" applyAlignment="0" applyProtection="0">
      <alignment vertical="center"/>
    </xf>
    <xf numFmtId="0" fontId="35" fillId="0" borderId="0" applyNumberFormat="0" applyFill="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9" fillId="46" borderId="0" applyNumberFormat="0" applyBorder="0" applyAlignment="0" applyProtection="0">
      <alignment vertical="center"/>
    </xf>
    <xf numFmtId="0" fontId="29" fillId="3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33" fillId="25"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23" borderId="0" applyNumberFormat="0" applyBorder="0" applyAlignment="0" applyProtection="0">
      <alignment vertical="center"/>
    </xf>
    <xf numFmtId="0" fontId="27" fillId="14"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9" fillId="38" borderId="0" applyNumberFormat="0" applyBorder="0" applyAlignment="0" applyProtection="0">
      <alignment vertical="center"/>
    </xf>
    <xf numFmtId="0" fontId="28" fillId="23" borderId="0" applyNumberFormat="0" applyBorder="0" applyAlignment="0" applyProtection="0">
      <alignment vertical="center"/>
    </xf>
    <xf numFmtId="0" fontId="28" fillId="0" borderId="0">
      <alignment vertical="center"/>
    </xf>
    <xf numFmtId="0" fontId="65" fillId="0" borderId="0"/>
    <xf numFmtId="0" fontId="28" fillId="5"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28" fillId="19"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9" fillId="41" borderId="0" applyNumberFormat="0" applyBorder="0" applyAlignment="0" applyProtection="0">
      <alignment vertical="center"/>
    </xf>
    <xf numFmtId="0" fontId="27" fillId="24"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alignment vertical="center"/>
    </xf>
    <xf numFmtId="0" fontId="65" fillId="0" borderId="0"/>
    <xf numFmtId="0" fontId="27" fillId="30"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0" borderId="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65" fillId="0" borderId="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0" borderId="0">
      <alignment vertical="center"/>
    </xf>
    <xf numFmtId="0" fontId="28" fillId="0" borderId="0">
      <alignment vertical="center"/>
    </xf>
    <xf numFmtId="0" fontId="65" fillId="0" borderId="0"/>
    <xf numFmtId="0" fontId="50" fillId="44"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3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23"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27" fillId="36" borderId="0" applyNumberFormat="0" applyBorder="0" applyAlignment="0" applyProtection="0">
      <alignment vertical="center"/>
    </xf>
    <xf numFmtId="0" fontId="41" fillId="40" borderId="0" applyNumberFormat="0" applyBorder="0" applyAlignment="0" applyProtection="0">
      <alignment vertical="center"/>
    </xf>
    <xf numFmtId="0" fontId="28" fillId="0" borderId="0">
      <alignment vertical="center"/>
    </xf>
    <xf numFmtId="0" fontId="28" fillId="0" borderId="0">
      <alignment vertical="center"/>
    </xf>
    <xf numFmtId="0" fontId="65" fillId="0" borderId="0"/>
    <xf numFmtId="0" fontId="29" fillId="38"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31" fillId="0" borderId="0" applyNumberFormat="0" applyFill="0" applyBorder="0" applyAlignment="0" applyProtection="0">
      <alignment vertical="center"/>
    </xf>
    <xf numFmtId="0" fontId="29" fillId="13"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8" fillId="0" borderId="0" applyNumberFormat="0" applyFill="0" applyBorder="0" applyAlignment="0" applyProtection="0">
      <alignment vertical="center"/>
    </xf>
    <xf numFmtId="0" fontId="30" fillId="35" borderId="0" applyNumberFormat="0" applyBorder="0" applyAlignment="0" applyProtection="0">
      <alignment vertical="center"/>
    </xf>
    <xf numFmtId="0" fontId="49" fillId="0" borderId="26" applyNumberFormat="0" applyFill="0" applyAlignment="0" applyProtection="0">
      <alignment vertical="center"/>
    </xf>
    <xf numFmtId="0" fontId="27" fillId="28"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8" fillId="10" borderId="0" applyNumberFormat="0" applyBorder="0" applyAlignment="0" applyProtection="0">
      <alignment vertical="center"/>
    </xf>
    <xf numFmtId="0" fontId="40" fillId="0" borderId="22" applyNumberFormat="0" applyFill="0" applyAlignment="0" applyProtection="0">
      <alignment vertical="center"/>
    </xf>
    <xf numFmtId="0" fontId="48" fillId="0" borderId="0" applyNumberFormat="0" applyFill="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65" fillId="0" borderId="0"/>
    <xf numFmtId="0" fontId="30" fillId="35"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8"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27" fillId="0" borderId="0">
      <alignment vertical="center"/>
    </xf>
    <xf numFmtId="0" fontId="28" fillId="23"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30" fillId="35"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55" fillId="45" borderId="17" applyNumberFormat="0" applyAlignment="0" applyProtection="0">
      <alignment vertical="center"/>
    </xf>
    <xf numFmtId="0" fontId="29" fillId="13"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52" fillId="52" borderId="30" applyNumberFormat="0" applyAlignment="0" applyProtection="0">
      <alignment vertical="center"/>
    </xf>
    <xf numFmtId="0" fontId="28" fillId="15"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52" fillId="52" borderId="30" applyNumberFormat="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35" fillId="0" borderId="25" applyNumberFormat="0" applyFill="0" applyAlignment="0" applyProtection="0">
      <alignment vertical="center"/>
    </xf>
    <xf numFmtId="0" fontId="27" fillId="3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9" fillId="42"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33"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8" fillId="22"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30" fillId="1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57" fillId="55" borderId="32" applyNumberFormat="0" applyAlignment="0" applyProtection="0">
      <alignment vertical="center"/>
    </xf>
    <xf numFmtId="0" fontId="29" fillId="4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29" fillId="16"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30" fillId="27"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30" fillId="27"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0" borderId="0">
      <alignment vertical="center"/>
    </xf>
    <xf numFmtId="0" fontId="65" fillId="0" borderId="0"/>
    <xf numFmtId="0" fontId="27" fillId="7"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xf numFmtId="0" fontId="65" fillId="0" borderId="0"/>
    <xf numFmtId="0" fontId="65" fillId="0" borderId="0"/>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28"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7" fillId="2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29" fillId="41"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28" fillId="29"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27" fillId="28" borderId="0" applyNumberFormat="0" applyBorder="0" applyAlignment="0" applyProtection="0">
      <alignment vertical="center"/>
    </xf>
    <xf numFmtId="0" fontId="48"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24" borderId="0" applyNumberFormat="0" applyBorder="0" applyAlignment="0" applyProtection="0">
      <alignment vertical="center"/>
    </xf>
    <xf numFmtId="0" fontId="27" fillId="2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32" fillId="0" borderId="0" applyNumberFormat="0" applyFill="0" applyBorder="0" applyAlignment="0" applyProtection="0">
      <alignment vertical="center"/>
    </xf>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0" fillId="57" borderId="31" applyNumberFormat="0" applyAlignment="0" applyProtection="0">
      <alignment vertical="center"/>
    </xf>
    <xf numFmtId="0" fontId="28" fillId="33"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9" fillId="42"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28" fillId="0" borderId="0">
      <alignment vertical="center"/>
    </xf>
    <xf numFmtId="0" fontId="53" fillId="34" borderId="31" applyNumberFormat="0" applyAlignment="0" applyProtection="0">
      <alignment vertical="center"/>
    </xf>
    <xf numFmtId="0" fontId="28" fillId="18"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alignment vertical="center"/>
    </xf>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47" fillId="0" borderId="24" applyNumberFormat="0" applyFill="0" applyAlignment="0" applyProtection="0">
      <alignment vertical="center"/>
    </xf>
    <xf numFmtId="0" fontId="65" fillId="0" borderId="0"/>
    <xf numFmtId="0" fontId="65" fillId="0" borderId="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9" fillId="16"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29" fillId="42"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8" fillId="10" borderId="0" applyNumberFormat="0" applyBorder="0" applyAlignment="0" applyProtection="0">
      <alignment vertical="center"/>
    </xf>
    <xf numFmtId="0" fontId="28" fillId="0" borderId="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0" borderId="0">
      <alignment vertical="center"/>
    </xf>
    <xf numFmtId="0" fontId="27" fillId="7"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0" borderId="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7" fillId="20" borderId="0" applyNumberFormat="0" applyBorder="0" applyAlignment="0" applyProtection="0">
      <alignment vertical="center"/>
    </xf>
    <xf numFmtId="0" fontId="65" fillId="0" borderId="0"/>
    <xf numFmtId="0" fontId="65" fillId="0" borderId="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7" fillId="0" borderId="19" applyNumberFormat="0" applyFill="0" applyAlignment="0" applyProtection="0">
      <alignment vertical="center"/>
    </xf>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65" fillId="0" borderId="0">
      <alignment vertical="center"/>
    </xf>
    <xf numFmtId="0" fontId="65" fillId="0" borderId="0"/>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42" fillId="0" borderId="23" applyNumberFormat="0" applyFill="0" applyAlignment="0" applyProtection="0">
      <alignment vertical="center"/>
    </xf>
    <xf numFmtId="0" fontId="65" fillId="0" borderId="0"/>
    <xf numFmtId="0" fontId="65" fillId="0" borderId="0"/>
    <xf numFmtId="0" fontId="28" fillId="0" borderId="0">
      <alignment vertical="center"/>
    </xf>
    <xf numFmtId="0" fontId="29" fillId="38"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42" fillId="0" borderId="23" applyNumberFormat="0" applyFill="0" applyAlignment="0" applyProtection="0">
      <alignment vertical="center"/>
    </xf>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1" fillId="0" borderId="33"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8" fillId="0" borderId="0">
      <alignment vertical="center"/>
    </xf>
    <xf numFmtId="0" fontId="65" fillId="0" borderId="0"/>
    <xf numFmtId="0" fontId="28" fillId="18"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36" fillId="0" borderId="18" applyNumberFormat="0" applyFill="0" applyAlignment="0" applyProtection="0">
      <alignment vertical="center"/>
    </xf>
    <xf numFmtId="0" fontId="27" fillId="7" borderId="0" applyNumberFormat="0" applyBorder="0" applyAlignment="0" applyProtection="0">
      <alignment vertical="center"/>
    </xf>
    <xf numFmtId="0" fontId="29" fillId="36" borderId="0" applyNumberFormat="0" applyBorder="0" applyAlignment="0" applyProtection="0">
      <alignment vertical="center"/>
    </xf>
    <xf numFmtId="0" fontId="29" fillId="3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37" fillId="0" borderId="19" applyNumberFormat="0" applyFill="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29" fillId="48" borderId="0" applyNumberFormat="0" applyBorder="0" applyAlignment="0" applyProtection="0">
      <alignment vertical="center"/>
    </xf>
    <xf numFmtId="0" fontId="28" fillId="9"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9" fillId="16"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0" borderId="0"/>
    <xf numFmtId="0" fontId="28" fillId="0" borderId="0">
      <alignment vertical="center"/>
    </xf>
    <xf numFmtId="0" fontId="65" fillId="0" borderId="0"/>
    <xf numFmtId="0" fontId="65" fillId="0" borderId="0"/>
    <xf numFmtId="0" fontId="31" fillId="0" borderId="0" applyNumberFormat="0" applyFill="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0" borderId="0"/>
    <xf numFmtId="0" fontId="27" fillId="24"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59" fillId="0" borderId="0"/>
    <xf numFmtId="0" fontId="27" fillId="11"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35" fillId="0" borderId="25" applyNumberFormat="0" applyFill="0" applyAlignment="0" applyProtection="0">
      <alignment vertical="center"/>
    </xf>
    <xf numFmtId="0" fontId="28" fillId="2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52" fillId="52" borderId="30" applyNumberFormat="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47" fillId="0" borderId="24" applyNumberFormat="0" applyFill="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9" fillId="38" borderId="0" applyNumberFormat="0" applyBorder="0" applyAlignment="0" applyProtection="0">
      <alignment vertical="center"/>
    </xf>
    <xf numFmtId="0" fontId="28" fillId="10" borderId="0" applyNumberFormat="0" applyBorder="0" applyAlignment="0" applyProtection="0">
      <alignment vertical="center"/>
    </xf>
    <xf numFmtId="0" fontId="34" fillId="24" borderId="17"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6" borderId="16" applyNumberFormat="0" applyFont="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alignment vertical="center"/>
    </xf>
    <xf numFmtId="0" fontId="65" fillId="0" borderId="0"/>
    <xf numFmtId="0" fontId="28" fillId="22"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32" fillId="0" borderId="28" applyNumberFormat="0" applyFill="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27" fillId="31"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8" fillId="0" borderId="0">
      <alignment vertical="center"/>
    </xf>
    <xf numFmtId="0" fontId="29" fillId="11"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32" fillId="0" borderId="0" applyNumberFormat="0" applyFill="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7" fillId="20" borderId="0" applyNumberFormat="0" applyBorder="0" applyAlignment="0" applyProtection="0">
      <alignment vertical="center"/>
    </xf>
    <xf numFmtId="0" fontId="27" fillId="36"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30" fillId="32"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11" borderId="0" applyNumberFormat="0" applyBorder="0" applyAlignment="0" applyProtection="0">
      <alignment vertical="center"/>
    </xf>
    <xf numFmtId="0" fontId="45" fillId="50" borderId="29" applyNumberFormat="0" applyFont="0" applyAlignment="0" applyProtection="0">
      <alignment vertical="center"/>
    </xf>
    <xf numFmtId="0" fontId="28" fillId="19"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4" fillId="24" borderId="17" applyNumberFormat="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27" fillId="20" borderId="0" applyNumberFormat="0" applyBorder="0" applyAlignment="0" applyProtection="0">
      <alignment vertical="center"/>
    </xf>
    <xf numFmtId="0" fontId="29" fillId="42" borderId="0" applyNumberFormat="0" applyBorder="0" applyAlignment="0" applyProtection="0">
      <alignment vertical="center"/>
    </xf>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29" fillId="38" borderId="0" applyNumberFormat="0" applyBorder="0" applyAlignment="0" applyProtection="0">
      <alignment vertical="center"/>
    </xf>
    <xf numFmtId="0" fontId="27" fillId="14"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58" fillId="0" borderId="0" applyNumberFormat="0" applyFill="0" applyBorder="0" applyAlignment="0" applyProtection="0">
      <alignment vertical="center"/>
    </xf>
    <xf numFmtId="0" fontId="28" fillId="15"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51" fillId="45" borderId="27" applyNumberFormat="0" applyAlignment="0" applyProtection="0">
      <alignment vertical="center"/>
    </xf>
    <xf numFmtId="0" fontId="27" fillId="14" borderId="0" applyNumberFormat="0" applyBorder="0" applyAlignment="0" applyProtection="0">
      <alignment vertical="center"/>
    </xf>
    <xf numFmtId="0" fontId="65" fillId="0" borderId="0">
      <alignment vertical="center"/>
    </xf>
    <xf numFmtId="0" fontId="29" fillId="36"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0" borderId="28" applyNumberFormat="0" applyFill="0" applyAlignment="0" applyProtection="0">
      <alignment vertical="center"/>
    </xf>
    <xf numFmtId="0" fontId="28" fillId="10"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65" fillId="0" borderId="0"/>
    <xf numFmtId="0" fontId="65" fillId="0" borderId="0"/>
    <xf numFmtId="0" fontId="30" fillId="49"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3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43"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38" fillId="34" borderId="20" applyNumberFormat="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1" fillId="0" borderId="33" applyNumberFormat="0" applyFill="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alignment vertical="center"/>
    </xf>
    <xf numFmtId="0" fontId="29" fillId="1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7" fillId="3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11"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6" borderId="16" applyNumberFormat="0" applyFont="0" applyAlignment="0" applyProtection="0">
      <alignment vertical="center"/>
    </xf>
    <xf numFmtId="0" fontId="28" fillId="3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57" fillId="55" borderId="32" applyNumberFormat="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18"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65" fillId="0" borderId="0"/>
    <xf numFmtId="0" fontId="52" fillId="52" borderId="30" applyNumberFormat="0" applyAlignment="0" applyProtection="0">
      <alignment vertical="center"/>
    </xf>
    <xf numFmtId="0" fontId="32" fillId="0" borderId="0" applyNumberFormat="0" applyFill="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0" fillId="57" borderId="31" applyNumberFormat="0" applyAlignment="0" applyProtection="0">
      <alignment vertical="center"/>
    </xf>
    <xf numFmtId="0" fontId="65" fillId="0" borderId="0"/>
    <xf numFmtId="0" fontId="27" fillId="7"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alignment vertical="center"/>
    </xf>
    <xf numFmtId="0" fontId="27" fillId="3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7" fillId="24" borderId="0" applyNumberFormat="0" applyBorder="0" applyAlignment="0" applyProtection="0">
      <alignment vertical="center"/>
    </xf>
    <xf numFmtId="0" fontId="27" fillId="7"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39" borderId="0" applyNumberFormat="0" applyBorder="0" applyAlignment="0" applyProtection="0">
      <alignment vertical="center"/>
    </xf>
    <xf numFmtId="0" fontId="33" fillId="25" borderId="0" applyNumberFormat="0" applyBorder="0" applyAlignment="0" applyProtection="0">
      <alignment vertical="center"/>
    </xf>
    <xf numFmtId="0" fontId="27" fillId="36" borderId="0" applyNumberFormat="0" applyBorder="0" applyAlignment="0" applyProtection="0">
      <alignment vertical="center"/>
    </xf>
    <xf numFmtId="0" fontId="28" fillId="18"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30" fillId="4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37" fillId="0" borderId="19"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7" fillId="31" borderId="0" applyNumberFormat="0" applyBorder="0" applyAlignment="0" applyProtection="0">
      <alignment vertical="center"/>
    </xf>
    <xf numFmtId="0" fontId="30" fillId="56"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7" fillId="39" borderId="0" applyNumberFormat="0" applyBorder="0" applyAlignment="0" applyProtection="0">
      <alignment vertical="center"/>
    </xf>
    <xf numFmtId="0" fontId="28" fillId="8"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44" fillId="0" borderId="0" applyNumberFormat="0" applyFill="0" applyBorder="0" applyAlignment="0" applyProtection="0">
      <alignment vertical="center"/>
    </xf>
    <xf numFmtId="0" fontId="27" fillId="14"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30" fillId="32"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9" borderId="0" applyNumberFormat="0" applyBorder="0" applyAlignment="0" applyProtection="0">
      <alignment vertical="center"/>
    </xf>
    <xf numFmtId="0" fontId="29" fillId="41" borderId="0" applyNumberFormat="0" applyBorder="0" applyAlignment="0" applyProtection="0">
      <alignment vertical="center"/>
    </xf>
    <xf numFmtId="0" fontId="28" fillId="19"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54" fillId="3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8" borderId="0" applyNumberFormat="0" applyBorder="0" applyAlignment="0" applyProtection="0">
      <alignment vertical="center"/>
    </xf>
    <xf numFmtId="0" fontId="30" fillId="47" borderId="0" applyNumberFormat="0" applyBorder="0" applyAlignment="0" applyProtection="0">
      <alignment vertical="center"/>
    </xf>
    <xf numFmtId="0" fontId="32"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45" fillId="50" borderId="29" applyNumberFormat="0" applyFont="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65" fillId="0" borderId="0">
      <alignment vertical="center"/>
    </xf>
    <xf numFmtId="0" fontId="28" fillId="33"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27" fillId="11" borderId="0" applyNumberFormat="0" applyBorder="0" applyAlignment="0" applyProtection="0">
      <alignment vertical="center"/>
    </xf>
    <xf numFmtId="0" fontId="27" fillId="3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30" fillId="35"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7" fillId="30"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30" fillId="43" borderId="0" applyNumberFormat="0" applyBorder="0" applyAlignment="0" applyProtection="0">
      <alignment vertical="center"/>
    </xf>
    <xf numFmtId="0" fontId="30" fillId="56" borderId="0" applyNumberFormat="0" applyBorder="0" applyAlignment="0" applyProtection="0">
      <alignment vertical="center"/>
    </xf>
    <xf numFmtId="0" fontId="60" fillId="57" borderId="31" applyNumberFormat="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36" fillId="0" borderId="18"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65" fillId="0" borderId="0"/>
    <xf numFmtId="0" fontId="65" fillId="0" borderId="0">
      <alignment vertical="center"/>
    </xf>
    <xf numFmtId="0" fontId="65" fillId="0" borderId="0"/>
    <xf numFmtId="0" fontId="30" fillId="21"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5" fillId="0" borderId="0"/>
    <xf numFmtId="0" fontId="52" fillId="52" borderId="30" applyNumberFormat="0" applyAlignment="0" applyProtection="0">
      <alignment vertical="center"/>
    </xf>
    <xf numFmtId="0" fontId="65" fillId="0" borderId="0"/>
    <xf numFmtId="0" fontId="27" fillId="24"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19" borderId="0" applyNumberFormat="0" applyBorder="0" applyAlignment="0" applyProtection="0">
      <alignment vertical="center"/>
    </xf>
    <xf numFmtId="0" fontId="31" fillId="0" borderId="0" applyNumberFormat="0" applyFill="0" applyBorder="0" applyAlignment="0" applyProtection="0">
      <alignment vertical="center"/>
    </xf>
    <xf numFmtId="0" fontId="27" fillId="39"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24"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alignment vertical="center"/>
    </xf>
    <xf numFmtId="0" fontId="27" fillId="36"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8" fillId="22"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54" fillId="31"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28" fillId="15"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65" fillId="0" borderId="0"/>
    <xf numFmtId="0" fontId="55" fillId="45" borderId="17" applyNumberFormat="0" applyAlignment="0" applyProtection="0">
      <alignment vertical="center"/>
    </xf>
    <xf numFmtId="0" fontId="52" fillId="52" borderId="30" applyNumberFormat="0" applyAlignment="0" applyProtection="0">
      <alignment vertical="center"/>
    </xf>
    <xf numFmtId="0" fontId="30" fillId="51"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30" fillId="47"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34" fillId="24" borderId="17" applyNumberFormat="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1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39" fillId="0" borderId="21" applyNumberFormat="0" applyFill="0" applyAlignment="0" applyProtection="0">
      <alignment vertical="center"/>
    </xf>
    <xf numFmtId="0" fontId="28" fillId="10"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9" fillId="38" borderId="0" applyNumberFormat="0" applyBorder="0" applyAlignment="0" applyProtection="0">
      <alignment vertical="center"/>
    </xf>
    <xf numFmtId="0" fontId="39" fillId="0" borderId="21" applyNumberFormat="0" applyFill="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0" borderId="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28" fillId="19" borderId="0" applyNumberFormat="0" applyBorder="0" applyAlignment="0" applyProtection="0">
      <alignment vertical="center"/>
    </xf>
    <xf numFmtId="0" fontId="35" fillId="0" borderId="25" applyNumberFormat="0" applyFill="0" applyAlignment="0" applyProtection="0">
      <alignment vertical="center"/>
    </xf>
    <xf numFmtId="0" fontId="27" fillId="36"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28" fillId="50" borderId="29" applyNumberFormat="0" applyFont="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27" fillId="0" borderId="0">
      <alignment vertical="center"/>
    </xf>
    <xf numFmtId="0" fontId="51" fillId="45" borderId="27" applyNumberFormat="0" applyAlignment="0" applyProtection="0">
      <alignment vertical="center"/>
    </xf>
    <xf numFmtId="0" fontId="65" fillId="0" borderId="0"/>
    <xf numFmtId="0" fontId="27" fillId="20"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33" borderId="0" applyNumberFormat="0" applyBorder="0" applyAlignment="0" applyProtection="0">
      <alignment vertical="center"/>
    </xf>
    <xf numFmtId="0" fontId="38" fillId="34" borderId="20" applyNumberFormat="0" applyAlignment="0" applyProtection="0">
      <alignment vertical="center"/>
    </xf>
    <xf numFmtId="0" fontId="48" fillId="0" borderId="0" applyNumberFormat="0" applyFill="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8" fillId="0" borderId="0"/>
    <xf numFmtId="0" fontId="54" fillId="31"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37" fillId="0" borderId="19" applyNumberFormat="0" applyFill="0" applyAlignment="0" applyProtection="0">
      <alignment vertical="center"/>
    </xf>
    <xf numFmtId="0" fontId="65" fillId="0" borderId="0">
      <alignment vertical="center"/>
    </xf>
    <xf numFmtId="0" fontId="65" fillId="0" borderId="0"/>
    <xf numFmtId="0" fontId="28" fillId="15" borderId="0" applyNumberFormat="0" applyBorder="0" applyAlignment="0" applyProtection="0">
      <alignment vertical="center"/>
    </xf>
    <xf numFmtId="0" fontId="28" fillId="0" borderId="0">
      <alignment vertical="center"/>
    </xf>
    <xf numFmtId="0" fontId="65" fillId="0" borderId="0"/>
    <xf numFmtId="0" fontId="28" fillId="19"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9" fillId="48" borderId="0" applyNumberFormat="0" applyBorder="0" applyAlignment="0" applyProtection="0">
      <alignment vertical="center"/>
    </xf>
    <xf numFmtId="0" fontId="27" fillId="31"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7" borderId="0" applyNumberFormat="0" applyBorder="0" applyAlignment="0" applyProtection="0">
      <alignment vertical="center"/>
    </xf>
    <xf numFmtId="0" fontId="27" fillId="0" borderId="0">
      <alignment vertical="center"/>
    </xf>
    <xf numFmtId="0" fontId="65" fillId="0" borderId="0"/>
    <xf numFmtId="0" fontId="65" fillId="0" borderId="0"/>
    <xf numFmtId="0" fontId="29" fillId="3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9" fillId="42" borderId="0" applyNumberFormat="0" applyBorder="0" applyAlignment="0" applyProtection="0">
      <alignment vertical="center"/>
    </xf>
    <xf numFmtId="0" fontId="55" fillId="45" borderId="17" applyNumberFormat="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29" fillId="38" borderId="0" applyNumberFormat="0" applyBorder="0" applyAlignment="0" applyProtection="0">
      <alignment vertical="center"/>
    </xf>
    <xf numFmtId="0" fontId="55" fillId="45" borderId="17" applyNumberFormat="0" applyAlignment="0" applyProtection="0">
      <alignment vertical="center"/>
    </xf>
    <xf numFmtId="0" fontId="49" fillId="0" borderId="26" applyNumberFormat="0" applyFill="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27" fillId="36"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28" fillId="9"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7" fillId="24" borderId="0" applyNumberFormat="0" applyBorder="0" applyAlignment="0" applyProtection="0">
      <alignment vertical="center"/>
    </xf>
    <xf numFmtId="0" fontId="54" fillId="31" borderId="0" applyNumberFormat="0" applyBorder="0" applyAlignment="0" applyProtection="0">
      <alignment vertical="center"/>
    </xf>
    <xf numFmtId="0" fontId="28" fillId="33" borderId="0" applyNumberFormat="0" applyBorder="0" applyAlignment="0" applyProtection="0">
      <alignment vertical="center"/>
    </xf>
    <xf numFmtId="0" fontId="27" fillId="0" borderId="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34" fillId="24" borderId="17" applyNumberFormat="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28" fillId="0" borderId="0">
      <alignment vertical="center"/>
    </xf>
    <xf numFmtId="0" fontId="65" fillId="0" borderId="0"/>
    <xf numFmtId="0" fontId="30" fillId="26"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65" fillId="0" borderId="0"/>
    <xf numFmtId="0" fontId="35" fillId="0" borderId="25" applyNumberFormat="0" applyFill="0" applyAlignment="0" applyProtection="0">
      <alignment vertical="center"/>
    </xf>
    <xf numFmtId="0" fontId="28" fillId="5"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2"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9" fillId="11" borderId="0" applyNumberFormat="0" applyBorder="0" applyAlignment="0" applyProtection="0">
      <alignment vertical="center"/>
    </xf>
    <xf numFmtId="0" fontId="57" fillId="55" borderId="32" applyNumberFormat="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28" fillId="0" borderId="0">
      <alignment vertical="center"/>
    </xf>
    <xf numFmtId="0" fontId="65" fillId="0" borderId="0"/>
    <xf numFmtId="0" fontId="29" fillId="48"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33" fillId="2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27" fillId="0" borderId="0">
      <alignment vertical="center"/>
    </xf>
    <xf numFmtId="0" fontId="65" fillId="0" borderId="0"/>
    <xf numFmtId="0" fontId="65" fillId="0" borderId="0"/>
    <xf numFmtId="0" fontId="65" fillId="0" borderId="0"/>
    <xf numFmtId="0" fontId="34" fillId="24" borderId="17" applyNumberFormat="0" applyAlignment="0" applyProtection="0">
      <alignment vertical="center"/>
    </xf>
    <xf numFmtId="0" fontId="28" fillId="33"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37" fillId="0" borderId="19" applyNumberFormat="0" applyFill="0" applyAlignment="0" applyProtection="0">
      <alignment vertical="center"/>
    </xf>
    <xf numFmtId="0" fontId="27" fillId="31" borderId="0" applyNumberFormat="0" applyBorder="0" applyAlignment="0" applyProtection="0">
      <alignment vertical="center"/>
    </xf>
    <xf numFmtId="0" fontId="30" fillId="17"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48" fillId="0" borderId="0" applyNumberFormat="0" applyFill="0" applyBorder="0" applyAlignment="0" applyProtection="0">
      <alignment vertical="center"/>
    </xf>
    <xf numFmtId="0" fontId="27" fillId="24" borderId="0" applyNumberFormat="0" applyBorder="0" applyAlignment="0" applyProtection="0">
      <alignment vertical="center"/>
    </xf>
    <xf numFmtId="0" fontId="30" fillId="35" borderId="0" applyNumberFormat="0" applyBorder="0" applyAlignment="0" applyProtection="0">
      <alignment vertical="center"/>
    </xf>
    <xf numFmtId="0" fontId="65" fillId="0" borderId="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28" fillId="22"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38" fillId="34" borderId="20" applyNumberFormat="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alignment vertical="center"/>
    </xf>
    <xf numFmtId="0" fontId="27" fillId="30"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7" fillId="36"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7"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8" fillId="19" borderId="0" applyNumberFormat="0" applyBorder="0" applyAlignment="0" applyProtection="0">
      <alignment vertical="center"/>
    </xf>
    <xf numFmtId="0" fontId="65" fillId="0" borderId="0">
      <alignment vertical="center"/>
    </xf>
    <xf numFmtId="0" fontId="28" fillId="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27" fillId="7"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0" fillId="57" borderId="31" applyNumberFormat="0" applyAlignment="0" applyProtection="0">
      <alignment vertical="center"/>
    </xf>
    <xf numFmtId="0" fontId="30" fillId="43"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17"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28"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50" fillId="44" borderId="0" applyNumberFormat="0" applyBorder="0" applyAlignment="0" applyProtection="0">
      <alignment vertical="center"/>
    </xf>
    <xf numFmtId="0" fontId="28" fillId="18" borderId="0" applyNumberFormat="0" applyBorder="0" applyAlignment="0" applyProtection="0">
      <alignment vertical="center"/>
    </xf>
    <xf numFmtId="0" fontId="48"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32" fillId="0" borderId="28" applyNumberFormat="0" applyFill="0" applyAlignment="0" applyProtection="0">
      <alignment vertical="center"/>
    </xf>
    <xf numFmtId="0" fontId="30" fillId="4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11" borderId="0" applyNumberFormat="0" applyBorder="0" applyAlignment="0" applyProtection="0">
      <alignment vertical="center"/>
    </xf>
    <xf numFmtId="0" fontId="27" fillId="24"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4" fillId="0" borderId="0"/>
    <xf numFmtId="0" fontId="54" fillId="31"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29" fillId="42"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28" fillId="15"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0" borderId="0">
      <alignment vertical="center"/>
    </xf>
    <xf numFmtId="0" fontId="27" fillId="7" borderId="0" applyNumberFormat="0" applyBorder="0" applyAlignment="0" applyProtection="0">
      <alignment vertical="center"/>
    </xf>
    <xf numFmtId="0" fontId="28" fillId="0" borderId="0">
      <alignment vertical="center"/>
    </xf>
    <xf numFmtId="0" fontId="65" fillId="0" borderId="0"/>
    <xf numFmtId="0" fontId="48"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30" fillId="27" borderId="0" applyNumberFormat="0" applyBorder="0" applyAlignment="0" applyProtection="0">
      <alignment vertical="center"/>
    </xf>
    <xf numFmtId="0" fontId="28" fillId="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28" fillId="10" borderId="0" applyNumberFormat="0" applyBorder="0" applyAlignment="0" applyProtection="0">
      <alignment vertical="center"/>
    </xf>
    <xf numFmtId="0" fontId="27" fillId="3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28" fillId="0" borderId="0">
      <alignment vertical="center"/>
    </xf>
    <xf numFmtId="0" fontId="65" fillId="0" borderId="0"/>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48" fillId="0" borderId="0" applyNumberFormat="0" applyFill="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28" fillId="0" borderId="0"/>
    <xf numFmtId="0" fontId="30" fillId="32"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40" fillId="0" borderId="22" applyNumberFormat="0" applyFill="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42" fillId="0" borderId="23" applyNumberFormat="0" applyFill="0" applyAlignment="0" applyProtection="0">
      <alignment vertical="center"/>
    </xf>
    <xf numFmtId="0" fontId="28" fillId="9" borderId="0" applyNumberFormat="0" applyBorder="0" applyAlignment="0" applyProtection="0">
      <alignment vertical="center"/>
    </xf>
    <xf numFmtId="0" fontId="65" fillId="0" borderId="0"/>
    <xf numFmtId="0" fontId="65" fillId="0" borderId="0">
      <alignment vertical="center"/>
    </xf>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54" fillId="31" borderId="0" applyNumberFormat="0" applyBorder="0" applyAlignment="0" applyProtection="0">
      <alignment vertical="center"/>
    </xf>
    <xf numFmtId="0" fontId="28" fillId="1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36" fillId="0" borderId="18" applyNumberFormat="0" applyFill="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44" fillId="0" borderId="0" applyNumberFormat="0" applyFill="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alignment vertical="center"/>
    </xf>
    <xf numFmtId="0" fontId="28" fillId="19"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50" borderId="29" applyNumberFormat="0" applyFont="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47" fillId="0" borderId="24" applyNumberFormat="0" applyFill="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48" fillId="0" borderId="0" applyNumberFormat="0" applyFill="0" applyBorder="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alignment vertical="center"/>
    </xf>
    <xf numFmtId="0" fontId="27" fillId="7" borderId="0" applyNumberFormat="0" applyBorder="0" applyAlignment="0" applyProtection="0">
      <alignment vertical="center"/>
    </xf>
    <xf numFmtId="0" fontId="46" fillId="0" borderId="0" applyNumberFormat="0" applyFill="0" applyBorder="0" applyAlignment="0" applyProtection="0">
      <alignment vertical="center"/>
    </xf>
    <xf numFmtId="0" fontId="43" fillId="3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30" fillId="49" borderId="0" applyNumberFormat="0" applyBorder="0" applyAlignment="0" applyProtection="0">
      <alignment vertical="center"/>
    </xf>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34" fillId="24" borderId="17" applyNumberFormat="0" applyAlignment="0" applyProtection="0">
      <alignment vertical="center"/>
    </xf>
    <xf numFmtId="0" fontId="30" fillId="32"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alignment vertical="center"/>
    </xf>
    <xf numFmtId="0" fontId="65" fillId="0" borderId="0"/>
    <xf numFmtId="0" fontId="27" fillId="28" borderId="0" applyNumberFormat="0" applyBorder="0" applyAlignment="0" applyProtection="0">
      <alignment vertical="center"/>
    </xf>
    <xf numFmtId="0" fontId="29" fillId="48"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alignment vertical="center"/>
    </xf>
    <xf numFmtId="0" fontId="27" fillId="39" borderId="0" applyNumberFormat="0" applyBorder="0" applyAlignment="0" applyProtection="0">
      <alignment vertical="center"/>
    </xf>
    <xf numFmtId="0" fontId="27" fillId="14"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1" fillId="0" borderId="33" applyNumberFormat="0" applyFill="0" applyAlignment="0" applyProtection="0">
      <alignment vertical="center"/>
    </xf>
    <xf numFmtId="0" fontId="29" fillId="36" borderId="0" applyNumberFormat="0" applyBorder="0" applyAlignment="0" applyProtection="0">
      <alignment vertical="center"/>
    </xf>
    <xf numFmtId="0" fontId="32" fillId="0" borderId="0" applyNumberFormat="0" applyFill="0" applyBorder="0" applyAlignment="0" applyProtection="0">
      <alignment vertical="center"/>
    </xf>
    <xf numFmtId="0" fontId="27" fillId="28"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30" fillId="27"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30" fillId="56"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52" fillId="52" borderId="30" applyNumberFormat="0" applyAlignment="0" applyProtection="0">
      <alignment vertical="center"/>
    </xf>
    <xf numFmtId="0" fontId="28" fillId="9"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9" fillId="11"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9" fillId="4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38" fillId="34" borderId="20" applyNumberFormat="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alignment vertical="center"/>
    </xf>
    <xf numFmtId="0" fontId="28" fillId="1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7" fillId="36" borderId="0" applyNumberFormat="0" applyBorder="0" applyAlignment="0" applyProtection="0">
      <alignment vertical="center"/>
    </xf>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29" fillId="13"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1" fillId="0" borderId="33" applyNumberFormat="0" applyFill="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41" fillId="40" borderId="0" applyNumberFormat="0" applyBorder="0" applyAlignment="0" applyProtection="0">
      <alignment vertical="center"/>
    </xf>
    <xf numFmtId="0" fontId="30" fillId="53"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53" fillId="34" borderId="31" applyNumberFormat="0" applyAlignment="0" applyProtection="0">
      <alignment vertical="center"/>
    </xf>
    <xf numFmtId="0" fontId="29" fillId="42"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28" fillId="15" borderId="0" applyNumberFormat="0" applyBorder="0" applyAlignment="0" applyProtection="0">
      <alignment vertical="center"/>
    </xf>
    <xf numFmtId="0" fontId="65" fillId="0" borderId="0">
      <alignment vertical="center"/>
    </xf>
    <xf numFmtId="0" fontId="32" fillId="0" borderId="28" applyNumberFormat="0" applyFill="0" applyAlignment="0" applyProtection="0">
      <alignment vertical="center"/>
    </xf>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28" fillId="19" borderId="0" applyNumberFormat="0" applyBorder="0" applyAlignment="0" applyProtection="0">
      <alignment vertical="center"/>
    </xf>
    <xf numFmtId="0" fontId="30" fillId="53"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8" fillId="29" borderId="0" applyNumberFormat="0" applyBorder="0" applyAlignment="0" applyProtection="0">
      <alignment vertical="center"/>
    </xf>
    <xf numFmtId="0" fontId="28" fillId="0" borderId="0">
      <alignment vertical="center"/>
    </xf>
    <xf numFmtId="0" fontId="28" fillId="0" borderId="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65" fillId="0" borderId="0"/>
    <xf numFmtId="0" fontId="65" fillId="0" borderId="0"/>
    <xf numFmtId="0" fontId="29" fillId="4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27" fillId="36"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52" fillId="52" borderId="30" applyNumberFormat="0" applyAlignment="0" applyProtection="0">
      <alignment vertical="center"/>
    </xf>
    <xf numFmtId="0" fontId="65" fillId="0" borderId="0">
      <alignment vertical="center"/>
    </xf>
    <xf numFmtId="0" fontId="34" fillId="24" borderId="17" applyNumberFormat="0" applyAlignment="0" applyProtection="0">
      <alignment vertical="center"/>
    </xf>
    <xf numFmtId="0" fontId="28" fillId="1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33" fillId="25" borderId="0" applyNumberFormat="0" applyBorder="0" applyAlignment="0" applyProtection="0">
      <alignment vertical="center"/>
    </xf>
    <xf numFmtId="0" fontId="65" fillId="0" borderId="0">
      <alignment vertical="center"/>
    </xf>
    <xf numFmtId="0" fontId="27" fillId="30" borderId="0" applyNumberFormat="0" applyBorder="0" applyAlignment="0" applyProtection="0">
      <alignment vertical="center"/>
    </xf>
    <xf numFmtId="0" fontId="27" fillId="20"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30" fillId="51"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28" fillId="0" borderId="0"/>
    <xf numFmtId="0" fontId="27" fillId="11" borderId="0" applyNumberFormat="0" applyBorder="0" applyAlignment="0" applyProtection="0">
      <alignment vertical="center"/>
    </xf>
    <xf numFmtId="0" fontId="30" fillId="53"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7" fillId="2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65" fillId="0" borderId="0"/>
    <xf numFmtId="0" fontId="40" fillId="0" borderId="22" applyNumberFormat="0" applyFill="0" applyAlignment="0" applyProtection="0">
      <alignment vertical="center"/>
    </xf>
    <xf numFmtId="0" fontId="65" fillId="0" borderId="0"/>
    <xf numFmtId="0" fontId="30" fillId="26" borderId="0" applyNumberFormat="0" applyBorder="0" applyAlignment="0" applyProtection="0">
      <alignment vertical="center"/>
    </xf>
    <xf numFmtId="0" fontId="53" fillId="34" borderId="31" applyNumberFormat="0" applyAlignment="0" applyProtection="0">
      <alignment vertical="center"/>
    </xf>
    <xf numFmtId="0" fontId="30" fillId="17"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29" fillId="38" borderId="0" applyNumberFormat="0" applyBorder="0" applyAlignment="0" applyProtection="0">
      <alignment vertical="center"/>
    </xf>
    <xf numFmtId="0" fontId="56" fillId="54" borderId="0" applyNumberFormat="0" applyBorder="0" applyAlignment="0" applyProtection="0">
      <alignment vertical="center"/>
    </xf>
    <xf numFmtId="0" fontId="28" fillId="33"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35" fillId="0" borderId="25" applyNumberFormat="0" applyFill="0" applyAlignment="0" applyProtection="0">
      <alignment vertical="center"/>
    </xf>
    <xf numFmtId="0" fontId="28" fillId="10" borderId="0" applyNumberFormat="0" applyBorder="0" applyAlignment="0" applyProtection="0">
      <alignment vertical="center"/>
    </xf>
    <xf numFmtId="0" fontId="65" fillId="0" borderId="0"/>
    <xf numFmtId="0" fontId="65" fillId="0" borderId="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alignment vertical="center"/>
    </xf>
    <xf numFmtId="0" fontId="35" fillId="0" borderId="0" applyNumberFormat="0" applyFill="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65" fillId="0" borderId="0"/>
    <xf numFmtId="0" fontId="65" fillId="0" borderId="0"/>
    <xf numFmtId="0" fontId="45" fillId="50" borderId="29" applyNumberFormat="0" applyFont="0" applyAlignment="0" applyProtection="0">
      <alignment vertical="center"/>
    </xf>
    <xf numFmtId="0" fontId="65" fillId="0" borderId="0"/>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9" fillId="38" borderId="0" applyNumberFormat="0" applyBorder="0" applyAlignment="0" applyProtection="0">
      <alignment vertical="center"/>
    </xf>
    <xf numFmtId="0" fontId="30" fillId="49" borderId="0" applyNumberFormat="0" applyBorder="0" applyAlignment="0" applyProtection="0">
      <alignment vertical="center"/>
    </xf>
    <xf numFmtId="0" fontId="65" fillId="0" borderId="0">
      <alignment vertical="center"/>
    </xf>
    <xf numFmtId="0" fontId="28" fillId="15"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7" fillId="39"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7" fillId="3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0" borderId="0">
      <alignment vertical="center"/>
    </xf>
    <xf numFmtId="0" fontId="28" fillId="1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0" borderId="0">
      <alignment vertical="center"/>
    </xf>
    <xf numFmtId="0" fontId="65" fillId="0" borderId="0"/>
    <xf numFmtId="0" fontId="27" fillId="3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alignment vertical="center"/>
    </xf>
    <xf numFmtId="0" fontId="65" fillId="0" borderId="0"/>
    <xf numFmtId="0" fontId="28" fillId="8" borderId="0" applyNumberFormat="0" applyBorder="0" applyAlignment="0" applyProtection="0">
      <alignment vertical="center"/>
    </xf>
    <xf numFmtId="0" fontId="27" fillId="11"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alignment vertical="center"/>
    </xf>
    <xf numFmtId="0" fontId="41" fillId="40"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29" fillId="48" borderId="0" applyNumberFormat="0" applyBorder="0" applyAlignment="0" applyProtection="0">
      <alignment vertical="center"/>
    </xf>
    <xf numFmtId="0" fontId="28" fillId="9"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54" fillId="31"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30" fillId="17" borderId="0" applyNumberFormat="0" applyBorder="0" applyAlignment="0" applyProtection="0">
      <alignment vertical="center"/>
    </xf>
    <xf numFmtId="0" fontId="65" fillId="0" borderId="0">
      <alignment vertical="center"/>
    </xf>
    <xf numFmtId="0" fontId="65" fillId="0" borderId="0"/>
    <xf numFmtId="0" fontId="65" fillId="0" borderId="0"/>
    <xf numFmtId="0" fontId="34" fillId="24" borderId="17" applyNumberFormat="0" applyAlignment="0" applyProtection="0">
      <alignment vertical="center"/>
    </xf>
    <xf numFmtId="0" fontId="28" fillId="10"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28" fillId="12"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29" fillId="42" borderId="0" applyNumberFormat="0" applyBorder="0" applyAlignment="0" applyProtection="0">
      <alignment vertical="center"/>
    </xf>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33" fillId="25"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27" fillId="14" borderId="0" applyNumberFormat="0" applyBorder="0" applyAlignment="0" applyProtection="0">
      <alignment vertical="center"/>
    </xf>
    <xf numFmtId="0" fontId="52" fillId="52" borderId="30" applyNumberFormat="0" applyAlignment="0" applyProtection="0">
      <alignment vertical="center"/>
    </xf>
    <xf numFmtId="0" fontId="30" fillId="21"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23"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65" fillId="0" borderId="0"/>
    <xf numFmtId="0" fontId="28" fillId="0" borderId="0">
      <alignment vertical="center"/>
    </xf>
    <xf numFmtId="0" fontId="65" fillId="0" borderId="0"/>
    <xf numFmtId="0" fontId="28" fillId="10"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28"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0" fillId="57" borderId="31" applyNumberFormat="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0" borderId="0">
      <alignment vertical="center"/>
    </xf>
    <xf numFmtId="0" fontId="65" fillId="0" borderId="0"/>
    <xf numFmtId="0" fontId="39" fillId="0" borderId="21" applyNumberFormat="0" applyFill="0" applyAlignment="0" applyProtection="0">
      <alignment vertical="center"/>
    </xf>
    <xf numFmtId="0" fontId="53" fillId="34" borderId="31" applyNumberFormat="0" applyAlignment="0" applyProtection="0">
      <alignment vertical="center"/>
    </xf>
    <xf numFmtId="0" fontId="28" fillId="12"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38" fillId="34" borderId="20" applyNumberFormat="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8" borderId="0" applyNumberFormat="0" applyBorder="0" applyAlignment="0" applyProtection="0">
      <alignment vertical="center"/>
    </xf>
    <xf numFmtId="0" fontId="27" fillId="30" borderId="0" applyNumberFormat="0" applyBorder="0" applyAlignment="0" applyProtection="0">
      <alignment vertical="center"/>
    </xf>
    <xf numFmtId="0" fontId="27" fillId="28" borderId="0" applyNumberFormat="0" applyBorder="0" applyAlignment="0" applyProtection="0">
      <alignment vertical="center"/>
    </xf>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28" fillId="0" borderId="0">
      <alignment vertical="center"/>
    </xf>
    <xf numFmtId="0" fontId="29" fillId="16" borderId="0" applyNumberFormat="0" applyBorder="0" applyAlignment="0" applyProtection="0">
      <alignment vertical="center"/>
    </xf>
    <xf numFmtId="0" fontId="27" fillId="7" borderId="0" applyNumberFormat="0" applyBorder="0" applyAlignment="0" applyProtection="0">
      <alignment vertical="center"/>
    </xf>
    <xf numFmtId="0" fontId="29" fillId="16"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31" fillId="0" borderId="0" applyNumberFormat="0" applyFill="0" applyBorder="0" applyAlignment="0" applyProtection="0">
      <alignment vertical="center"/>
    </xf>
    <xf numFmtId="0" fontId="29" fillId="36"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53" fillId="34" borderId="31" applyNumberFormat="0" applyAlignment="0" applyProtection="0">
      <alignment vertical="center"/>
    </xf>
    <xf numFmtId="0" fontId="28" fillId="0" borderId="0">
      <alignment vertical="center"/>
    </xf>
    <xf numFmtId="0" fontId="65" fillId="0" borderId="0"/>
    <xf numFmtId="0" fontId="29" fillId="36" borderId="0" applyNumberFormat="0" applyBorder="0" applyAlignment="0" applyProtection="0">
      <alignment vertical="center"/>
    </xf>
    <xf numFmtId="0" fontId="28" fillId="23" borderId="0" applyNumberFormat="0" applyBorder="0" applyAlignment="0" applyProtection="0">
      <alignment vertical="center"/>
    </xf>
    <xf numFmtId="0" fontId="57" fillId="55" borderId="32" applyNumberFormat="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32" fillId="0" borderId="28" applyNumberFormat="0" applyFill="0" applyAlignment="0" applyProtection="0">
      <alignment vertical="center"/>
    </xf>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57" fillId="55" borderId="32" applyNumberFormat="0" applyAlignment="0" applyProtection="0">
      <alignment vertical="center"/>
    </xf>
    <xf numFmtId="0" fontId="28" fillId="33"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7" fillId="7" borderId="0" applyNumberFormat="0" applyBorder="0" applyAlignment="0" applyProtection="0">
      <alignment vertical="center"/>
    </xf>
    <xf numFmtId="0" fontId="28" fillId="29" borderId="0" applyNumberFormat="0" applyBorder="0" applyAlignment="0" applyProtection="0">
      <alignment vertical="center"/>
    </xf>
    <xf numFmtId="0" fontId="27" fillId="0" borderId="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49" borderId="0" applyNumberFormat="0" applyBorder="0" applyAlignment="0" applyProtection="0">
      <alignment vertical="center"/>
    </xf>
    <xf numFmtId="0" fontId="32" fillId="0" borderId="0" applyNumberFormat="0" applyFill="0" applyBorder="0" applyAlignment="0" applyProtection="0">
      <alignment vertical="center"/>
    </xf>
    <xf numFmtId="0" fontId="54" fillId="3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7" fillId="28" borderId="0" applyNumberFormat="0" applyBorder="0" applyAlignment="0" applyProtection="0">
      <alignment vertical="center"/>
    </xf>
    <xf numFmtId="0" fontId="27" fillId="3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23" borderId="0" applyNumberFormat="0" applyBorder="0" applyAlignment="0" applyProtection="0">
      <alignment vertical="center"/>
    </xf>
    <xf numFmtId="0" fontId="28" fillId="0" borderId="0"/>
    <xf numFmtId="0" fontId="28" fillId="33"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9" fillId="4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9" fillId="42" borderId="0" applyNumberFormat="0" applyBorder="0" applyAlignment="0" applyProtection="0">
      <alignment vertical="center"/>
    </xf>
    <xf numFmtId="0" fontId="39" fillId="0" borderId="21" applyNumberFormat="0" applyFill="0" applyAlignment="0" applyProtection="0">
      <alignment vertical="center"/>
    </xf>
    <xf numFmtId="0" fontId="28" fillId="5" borderId="0" applyNumberFormat="0" applyBorder="0" applyAlignment="0" applyProtection="0">
      <alignment vertical="center"/>
    </xf>
    <xf numFmtId="0" fontId="50" fillId="44" borderId="0" applyNumberFormat="0" applyBorder="0" applyAlignment="0" applyProtection="0">
      <alignment vertical="center"/>
    </xf>
    <xf numFmtId="0" fontId="62" fillId="0" borderId="0" applyNumberFormat="0" applyFill="0" applyBorder="0" applyAlignment="0" applyProtection="0">
      <alignment vertical="center"/>
    </xf>
    <xf numFmtId="0" fontId="60" fillId="57" borderId="31" applyNumberFormat="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37" fillId="0" borderId="19" applyNumberFormat="0" applyFill="0" applyAlignment="0" applyProtection="0">
      <alignment vertical="center"/>
    </xf>
    <xf numFmtId="0" fontId="65" fillId="0" borderId="0"/>
    <xf numFmtId="0" fontId="30" fillId="17"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0" fillId="17" borderId="0" applyNumberFormat="0" applyBorder="0" applyAlignment="0" applyProtection="0">
      <alignment vertical="center"/>
    </xf>
    <xf numFmtId="0" fontId="30" fillId="26"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7" fillId="30"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14"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35" fillId="0" borderId="0" applyNumberFormat="0" applyFill="0" applyBorder="0" applyAlignment="0" applyProtection="0">
      <alignment vertical="center"/>
    </xf>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29" fillId="38"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8" fillId="0" borderId="0">
      <alignment vertical="center"/>
    </xf>
    <xf numFmtId="0" fontId="65" fillId="6" borderId="16" applyNumberFormat="0" applyFont="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alignment vertical="center"/>
    </xf>
    <xf numFmtId="0" fontId="65" fillId="0" borderId="0"/>
    <xf numFmtId="0" fontId="28" fillId="1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54" fillId="31"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55" fillId="45" borderId="17" applyNumberFormat="0" applyAlignment="0" applyProtection="0">
      <alignment vertical="center"/>
    </xf>
    <xf numFmtId="0" fontId="65" fillId="0" borderId="0"/>
    <xf numFmtId="0" fontId="27" fillId="2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8" fillId="10"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50" fillId="44"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65" fillId="0" borderId="0"/>
    <xf numFmtId="0" fontId="38" fillId="34" borderId="20" applyNumberFormat="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9" fillId="4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47" fillId="0" borderId="24" applyNumberFormat="0" applyFill="0" applyAlignment="0" applyProtection="0">
      <alignment vertical="center"/>
    </xf>
    <xf numFmtId="0" fontId="28" fillId="12"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30" fillId="56"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9" fillId="48"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30" fillId="5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7" fillId="30"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28" fillId="19" borderId="0" applyNumberFormat="0" applyBorder="0" applyAlignment="0" applyProtection="0">
      <alignment vertical="center"/>
    </xf>
    <xf numFmtId="0" fontId="65" fillId="0" borderId="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56" fillId="54"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1" fillId="0" borderId="33"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41" fillId="4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28"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9" fillId="13" borderId="0" applyNumberFormat="0" applyBorder="0" applyAlignment="0" applyProtection="0">
      <alignment vertical="center"/>
    </xf>
    <xf numFmtId="0" fontId="32" fillId="0" borderId="28"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35" fillId="0" borderId="25" applyNumberFormat="0" applyFill="0" applyAlignment="0" applyProtection="0">
      <alignment vertical="center"/>
    </xf>
    <xf numFmtId="0" fontId="28" fillId="18"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27" fillId="31"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7" fillId="0" borderId="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56" fillId="54"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30" fillId="4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50" fillId="44"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4" fillId="0" borderId="0" applyNumberFormat="0" applyFill="0" applyBorder="0" applyAlignment="0" applyProtection="0">
      <alignment vertical="center"/>
    </xf>
    <xf numFmtId="0" fontId="27" fillId="14"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8" fillId="33"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53" fillId="34" borderId="31" applyNumberFormat="0" applyAlignment="0" applyProtection="0">
      <alignment vertical="center"/>
    </xf>
    <xf numFmtId="0" fontId="45" fillId="50" borderId="29" applyNumberFormat="0" applyFont="0" applyAlignment="0" applyProtection="0">
      <alignment vertical="center"/>
    </xf>
    <xf numFmtId="0" fontId="45" fillId="50" borderId="29" applyNumberFormat="0" applyFont="0" applyAlignment="0" applyProtection="0">
      <alignment vertical="center"/>
    </xf>
    <xf numFmtId="0" fontId="51" fillId="45" borderId="27" applyNumberFormat="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9" fillId="16"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0" borderId="0">
      <alignment vertical="center"/>
    </xf>
    <xf numFmtId="0" fontId="30" fillId="35"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43" fillId="30" borderId="0" applyNumberFormat="0" applyBorder="0" applyAlignment="0" applyProtection="0">
      <alignment vertical="center"/>
    </xf>
    <xf numFmtId="0" fontId="27" fillId="7" borderId="0" applyNumberFormat="0" applyBorder="0" applyAlignment="0" applyProtection="0">
      <alignment vertical="center"/>
    </xf>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41" fillId="40" borderId="0" applyNumberFormat="0" applyBorder="0" applyAlignment="0" applyProtection="0">
      <alignment vertical="center"/>
    </xf>
    <xf numFmtId="0" fontId="35" fillId="0" borderId="25" applyNumberFormat="0" applyFill="0" applyAlignment="0" applyProtection="0">
      <alignment vertical="center"/>
    </xf>
    <xf numFmtId="0" fontId="28" fillId="29" borderId="0" applyNumberFormat="0" applyBorder="0" applyAlignment="0" applyProtection="0">
      <alignment vertical="center"/>
    </xf>
    <xf numFmtId="0" fontId="54" fillId="31"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28" fillId="0" borderId="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14"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28" fillId="15"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29" fillId="13"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30" fillId="26"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30" fillId="35" borderId="0" applyNumberFormat="0" applyBorder="0" applyAlignment="0" applyProtection="0">
      <alignment vertical="center"/>
    </xf>
    <xf numFmtId="0" fontId="28" fillId="19"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51" fillId="45" borderId="27" applyNumberFormat="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28" fillId="0" borderId="0">
      <alignment vertical="center"/>
    </xf>
    <xf numFmtId="0" fontId="65" fillId="0" borderId="0"/>
    <xf numFmtId="0" fontId="27" fillId="14"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9" fillId="41" borderId="0" applyNumberFormat="0" applyBorder="0" applyAlignment="0" applyProtection="0">
      <alignment vertical="center"/>
    </xf>
    <xf numFmtId="0" fontId="27" fillId="36" borderId="0" applyNumberFormat="0" applyBorder="0" applyAlignment="0" applyProtection="0">
      <alignment vertical="center"/>
    </xf>
    <xf numFmtId="0" fontId="59"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36" fillId="0" borderId="18"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59" fillId="0" borderId="0"/>
    <xf numFmtId="0" fontId="65" fillId="0" borderId="0"/>
    <xf numFmtId="0" fontId="65" fillId="0" borderId="0"/>
    <xf numFmtId="0" fontId="65" fillId="0" borderId="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29" fillId="38"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28" fillId="0" borderId="0">
      <alignment vertical="center"/>
    </xf>
    <xf numFmtId="0" fontId="65" fillId="0" borderId="0"/>
    <xf numFmtId="0" fontId="65" fillId="0" borderId="0"/>
    <xf numFmtId="0" fontId="28" fillId="0" borderId="0">
      <alignment vertical="center"/>
    </xf>
    <xf numFmtId="0" fontId="27" fillId="0" borderId="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55" fillId="45" borderId="17" applyNumberFormat="0" applyAlignment="0" applyProtection="0">
      <alignment vertical="center"/>
    </xf>
    <xf numFmtId="0" fontId="29" fillId="42"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30" fillId="43"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7" fillId="39" borderId="0" applyNumberFormat="0" applyBorder="0" applyAlignment="0" applyProtection="0">
      <alignment vertical="center"/>
    </xf>
    <xf numFmtId="0" fontId="27" fillId="20"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9" fillId="38" borderId="0" applyNumberFormat="0" applyBorder="0" applyAlignment="0" applyProtection="0">
      <alignment vertical="center"/>
    </xf>
    <xf numFmtId="0" fontId="28" fillId="22"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28" fillId="0" borderId="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1" fillId="40"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10"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65" fillId="0" borderId="0"/>
    <xf numFmtId="0" fontId="31" fillId="0" borderId="0" applyNumberFormat="0" applyFill="0" applyBorder="0" applyAlignment="0" applyProtection="0">
      <alignment vertical="center"/>
    </xf>
    <xf numFmtId="0" fontId="27" fillId="7"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0" borderId="0">
      <alignment vertical="center"/>
    </xf>
    <xf numFmtId="0" fontId="65" fillId="0" borderId="0"/>
    <xf numFmtId="0" fontId="27" fillId="20" borderId="0" applyNumberFormat="0" applyBorder="0" applyAlignment="0" applyProtection="0">
      <alignment vertical="center"/>
    </xf>
    <xf numFmtId="0" fontId="28" fillId="12"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30" fillId="5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30" fillId="53" borderId="0" applyNumberFormat="0" applyBorder="0" applyAlignment="0" applyProtection="0">
      <alignment vertical="center"/>
    </xf>
    <xf numFmtId="0" fontId="29" fillId="41" borderId="0" applyNumberFormat="0" applyBorder="0" applyAlignment="0" applyProtection="0">
      <alignment vertical="center"/>
    </xf>
    <xf numFmtId="0" fontId="27" fillId="20" borderId="0" applyNumberFormat="0" applyBorder="0" applyAlignment="0" applyProtection="0">
      <alignment vertical="center"/>
    </xf>
    <xf numFmtId="0" fontId="29" fillId="36" borderId="0" applyNumberFormat="0" applyBorder="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9" fillId="41"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29" fillId="38"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27" fillId="3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1" fillId="0" borderId="33" applyNumberFormat="0" applyFill="0" applyAlignment="0" applyProtection="0">
      <alignment vertical="center"/>
    </xf>
    <xf numFmtId="0" fontId="29" fillId="38" borderId="0" applyNumberFormat="0" applyBorder="0" applyAlignment="0" applyProtection="0">
      <alignment vertical="center"/>
    </xf>
    <xf numFmtId="0" fontId="57" fillId="55" borderId="32" applyNumberFormat="0" applyAlignment="0" applyProtection="0">
      <alignment vertical="center"/>
    </xf>
    <xf numFmtId="0" fontId="28" fillId="5"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57" fillId="55" borderId="32" applyNumberFormat="0" applyAlignment="0" applyProtection="0">
      <alignment vertical="center"/>
    </xf>
    <xf numFmtId="0" fontId="65" fillId="0" borderId="0"/>
    <xf numFmtId="0" fontId="30" fillId="17" borderId="0" applyNumberFormat="0" applyBorder="0" applyAlignment="0" applyProtection="0">
      <alignment vertical="center"/>
    </xf>
    <xf numFmtId="0" fontId="30" fillId="5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51" fillId="45" borderId="27" applyNumberFormat="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44" fillId="0" borderId="0" applyNumberFormat="0" applyFill="0" applyBorder="0" applyAlignment="0" applyProtection="0">
      <alignment vertical="center"/>
    </xf>
    <xf numFmtId="0" fontId="65" fillId="0" borderId="0"/>
    <xf numFmtId="0" fontId="65" fillId="0" borderId="0"/>
    <xf numFmtId="0" fontId="65" fillId="0" borderId="0"/>
    <xf numFmtId="0" fontId="42" fillId="0" borderId="23" applyNumberFormat="0" applyFill="0" applyAlignment="0" applyProtection="0">
      <alignment vertical="center"/>
    </xf>
    <xf numFmtId="0" fontId="27"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alignment vertical="center"/>
    </xf>
    <xf numFmtId="0" fontId="35" fillId="0" borderId="25" applyNumberFormat="0" applyFill="0" applyAlignment="0" applyProtection="0">
      <alignment vertical="center"/>
    </xf>
    <xf numFmtId="0" fontId="65" fillId="0" borderId="0"/>
    <xf numFmtId="0" fontId="65" fillId="0" borderId="0"/>
    <xf numFmtId="0" fontId="65" fillId="0" borderId="0"/>
    <xf numFmtId="0" fontId="65" fillId="0" borderId="0">
      <alignment vertical="center"/>
    </xf>
    <xf numFmtId="0" fontId="30" fillId="21"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30" fillId="49" borderId="0" applyNumberFormat="0" applyBorder="0" applyAlignment="0" applyProtection="0">
      <alignment vertical="center"/>
    </xf>
    <xf numFmtId="0" fontId="65" fillId="0" borderId="0">
      <alignment vertical="center"/>
    </xf>
    <xf numFmtId="0" fontId="65" fillId="0" borderId="0">
      <alignment vertical="center"/>
    </xf>
    <xf numFmtId="0" fontId="65" fillId="0" borderId="0"/>
    <xf numFmtId="0" fontId="65" fillId="0" borderId="0">
      <alignment vertical="center"/>
    </xf>
    <xf numFmtId="0" fontId="27" fillId="7"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8" fillId="34" borderId="20"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27" fillId="7" borderId="0" applyNumberFormat="0" applyBorder="0" applyAlignment="0" applyProtection="0">
      <alignment vertical="center"/>
    </xf>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1" fillId="0" borderId="33" applyNumberFormat="0" applyFill="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7" fillId="39"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30" fillId="27" borderId="0" applyNumberFormat="0" applyBorder="0" applyAlignment="0" applyProtection="0">
      <alignment vertical="center"/>
    </xf>
    <xf numFmtId="0" fontId="27" fillId="3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58" fillId="0" borderId="0" applyNumberFormat="0" applyFill="0" applyBorder="0" applyAlignment="0" applyProtection="0">
      <alignment vertical="center"/>
    </xf>
    <xf numFmtId="0" fontId="60" fillId="57" borderId="31" applyNumberFormat="0" applyAlignment="0" applyProtection="0">
      <alignment vertical="center"/>
    </xf>
    <xf numFmtId="0" fontId="27"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9" fillId="36" borderId="0" applyNumberFormat="0" applyBorder="0" applyAlignment="0" applyProtection="0">
      <alignment vertical="center"/>
    </xf>
    <xf numFmtId="0" fontId="29" fillId="42" borderId="0" applyNumberFormat="0" applyBorder="0" applyAlignment="0" applyProtection="0">
      <alignment vertical="center"/>
    </xf>
    <xf numFmtId="0" fontId="53" fillId="34" borderId="31" applyNumberFormat="0" applyAlignment="0" applyProtection="0">
      <alignment vertical="center"/>
    </xf>
    <xf numFmtId="0" fontId="28" fillId="10" borderId="0" applyNumberFormat="0" applyBorder="0" applyAlignment="0" applyProtection="0">
      <alignment vertical="center"/>
    </xf>
    <xf numFmtId="0" fontId="34" fillId="24" borderId="17" applyNumberFormat="0" applyAlignment="0" applyProtection="0">
      <alignment vertical="center"/>
    </xf>
    <xf numFmtId="0" fontId="55" fillId="45" borderId="17" applyNumberFormat="0" applyAlignment="0" applyProtection="0">
      <alignment vertical="center"/>
    </xf>
    <xf numFmtId="0" fontId="65" fillId="0" borderId="0"/>
    <xf numFmtId="0" fontId="28" fillId="0" borderId="0">
      <alignment vertical="center"/>
    </xf>
    <xf numFmtId="0" fontId="61" fillId="0" borderId="33"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alignment vertical="center"/>
    </xf>
    <xf numFmtId="0" fontId="28" fillId="15"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30" fillId="49"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0" fillId="44" borderId="0" applyNumberFormat="0" applyBorder="0" applyAlignment="0" applyProtection="0">
      <alignment vertical="center"/>
    </xf>
    <xf numFmtId="0" fontId="29" fillId="36" borderId="0" applyNumberFormat="0" applyBorder="0" applyAlignment="0" applyProtection="0">
      <alignment vertical="center"/>
    </xf>
    <xf numFmtId="0" fontId="27" fillId="39"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0" fillId="44"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45" fillId="0" borderId="0">
      <alignment vertical="center"/>
    </xf>
    <xf numFmtId="0" fontId="65" fillId="0" borderId="0"/>
    <xf numFmtId="0" fontId="28" fillId="50" borderId="29" applyNumberFormat="0" applyFont="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34" fillId="24" borderId="17" applyNumberFormat="0" applyAlignment="0" applyProtection="0">
      <alignment vertical="center"/>
    </xf>
    <xf numFmtId="0" fontId="27" fillId="7"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9" borderId="0" applyNumberFormat="0" applyBorder="0" applyAlignment="0" applyProtection="0">
      <alignment vertical="center"/>
    </xf>
    <xf numFmtId="0" fontId="27" fillId="28"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28" fillId="33"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1" fillId="0" borderId="33" applyNumberFormat="0" applyFill="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43" fillId="30" borderId="0" applyNumberFormat="0" applyBorder="0" applyAlignment="0" applyProtection="0">
      <alignment vertical="center"/>
    </xf>
    <xf numFmtId="0" fontId="28" fillId="33" borderId="0" applyNumberFormat="0" applyBorder="0" applyAlignment="0" applyProtection="0">
      <alignment vertical="center"/>
    </xf>
    <xf numFmtId="0" fontId="27" fillId="30" borderId="0" applyNumberFormat="0" applyBorder="0" applyAlignment="0" applyProtection="0">
      <alignment vertical="center"/>
    </xf>
    <xf numFmtId="0" fontId="27" fillId="20" borderId="0" applyNumberFormat="0" applyBorder="0" applyAlignment="0" applyProtection="0">
      <alignment vertical="center"/>
    </xf>
    <xf numFmtId="0" fontId="30" fillId="49"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28"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55" fillId="45" borderId="17" applyNumberFormat="0" applyAlignment="0" applyProtection="0">
      <alignment vertical="center"/>
    </xf>
    <xf numFmtId="0" fontId="65" fillId="0" borderId="0"/>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28" fillId="0" borderId="0">
      <alignment vertical="center"/>
    </xf>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30" fillId="35"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28"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7" borderId="0" applyNumberFormat="0" applyBorder="0" applyAlignment="0" applyProtection="0">
      <alignment vertical="center"/>
    </xf>
    <xf numFmtId="0" fontId="30" fillId="17"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0" borderId="0"/>
    <xf numFmtId="0" fontId="65" fillId="0" borderId="0"/>
    <xf numFmtId="0" fontId="42" fillId="0" borderId="23" applyNumberFormat="0" applyFill="0" applyAlignment="0" applyProtection="0">
      <alignment vertical="center"/>
    </xf>
    <xf numFmtId="0" fontId="65" fillId="0" borderId="0"/>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58" fillId="0" borderId="0" applyNumberFormat="0" applyFill="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30" fillId="51"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alignment vertical="center"/>
    </xf>
    <xf numFmtId="0" fontId="65" fillId="0" borderId="0"/>
    <xf numFmtId="0" fontId="53" fillId="34" borderId="31" applyNumberFormat="0" applyAlignment="0" applyProtection="0">
      <alignment vertical="center"/>
    </xf>
    <xf numFmtId="0" fontId="28" fillId="22"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7" fillId="11" borderId="0" applyNumberFormat="0" applyBorder="0" applyAlignment="0" applyProtection="0">
      <alignment vertical="center"/>
    </xf>
    <xf numFmtId="0" fontId="28" fillId="18"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37" fillId="0" borderId="19" applyNumberFormat="0" applyFill="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alignment vertical="center"/>
    </xf>
    <xf numFmtId="0" fontId="28" fillId="8"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51" fillId="45" borderId="27" applyNumberFormat="0" applyAlignment="0" applyProtection="0">
      <alignment vertical="center"/>
    </xf>
    <xf numFmtId="0" fontId="65" fillId="0" borderId="0"/>
    <xf numFmtId="0" fontId="52" fillId="52" borderId="30" applyNumberFormat="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22" borderId="0" applyNumberFormat="0" applyBorder="0" applyAlignment="0" applyProtection="0">
      <alignment vertical="center"/>
    </xf>
    <xf numFmtId="0" fontId="28" fillId="5"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0" fillId="53"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9" fillId="4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65" fillId="0" borderId="0">
      <alignment vertical="center"/>
    </xf>
    <xf numFmtId="0" fontId="30" fillId="53"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alignment vertical="center"/>
    </xf>
    <xf numFmtId="0" fontId="28" fillId="2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59" fillId="0" borderId="0"/>
    <xf numFmtId="0" fontId="27" fillId="30" borderId="0" applyNumberFormat="0" applyBorder="0" applyAlignment="0" applyProtection="0">
      <alignment vertical="center"/>
    </xf>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14"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alignment vertical="center"/>
    </xf>
    <xf numFmtId="0" fontId="27" fillId="31"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7" fillId="28"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7" fillId="3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11" borderId="0" applyNumberFormat="0" applyBorder="0" applyAlignment="0" applyProtection="0">
      <alignment vertical="center"/>
    </xf>
    <xf numFmtId="0" fontId="60" fillId="57" borderId="31" applyNumberFormat="0" applyAlignment="0" applyProtection="0">
      <alignment vertical="center"/>
    </xf>
    <xf numFmtId="0" fontId="51" fillId="45" borderId="27" applyNumberFormat="0" applyAlignment="0" applyProtection="0">
      <alignment vertical="center"/>
    </xf>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27" fillId="7" borderId="0" applyNumberFormat="0" applyBorder="0" applyAlignment="0" applyProtection="0">
      <alignment vertical="center"/>
    </xf>
    <xf numFmtId="0" fontId="30" fillId="53"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27" fillId="39" borderId="0" applyNumberFormat="0" applyBorder="0" applyAlignment="0" applyProtection="0">
      <alignment vertical="center"/>
    </xf>
    <xf numFmtId="0" fontId="30" fillId="2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28" fillId="2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43" fillId="30" borderId="0" applyNumberFormat="0" applyBorder="0" applyAlignment="0" applyProtection="0">
      <alignment vertical="center"/>
    </xf>
    <xf numFmtId="0" fontId="27" fillId="7"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30" fillId="47"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44" fillId="0" borderId="0" applyNumberFormat="0" applyFill="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55" fillId="45" borderId="17" applyNumberFormat="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33"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54" fillId="31" borderId="0" applyNumberFormat="0" applyBorder="0" applyAlignment="0" applyProtection="0">
      <alignment vertical="center"/>
    </xf>
    <xf numFmtId="0" fontId="65" fillId="0" borderId="0"/>
    <xf numFmtId="0" fontId="45" fillId="0" borderId="0">
      <alignment vertical="center"/>
    </xf>
    <xf numFmtId="0" fontId="28" fillId="2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38" fillId="34" borderId="20" applyNumberFormat="0" applyAlignment="0" applyProtection="0">
      <alignment vertical="center"/>
    </xf>
    <xf numFmtId="0" fontId="27" fillId="36"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8" fillId="0" borderId="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39" fillId="0" borderId="21" applyNumberFormat="0" applyFill="0" applyAlignment="0" applyProtection="0">
      <alignment vertical="center"/>
    </xf>
    <xf numFmtId="0" fontId="28" fillId="10"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28" fillId="0" borderId="0">
      <alignment vertical="center"/>
    </xf>
    <xf numFmtId="0" fontId="65" fillId="0" borderId="0"/>
    <xf numFmtId="0" fontId="65" fillId="0" borderId="0"/>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65" fillId="0" borderId="0"/>
    <xf numFmtId="0" fontId="27" fillId="7" borderId="0" applyNumberFormat="0" applyBorder="0" applyAlignment="0" applyProtection="0">
      <alignment vertical="center"/>
    </xf>
    <xf numFmtId="0" fontId="30" fillId="26" borderId="0" applyNumberFormat="0" applyBorder="0" applyAlignment="0" applyProtection="0">
      <alignment vertical="center"/>
    </xf>
    <xf numFmtId="0" fontId="29" fillId="3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1" fillId="0" borderId="33" applyNumberFormat="0" applyFill="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27" fillId="2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29" fillId="46"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35" fillId="0" borderId="0" applyNumberFormat="0" applyFill="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34" fillId="24" borderId="17" applyNumberFormat="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24"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0" borderId="0">
      <alignment vertical="center"/>
    </xf>
    <xf numFmtId="0" fontId="30" fillId="51"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30" fillId="35"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30" fillId="47"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58" fillId="0" borderId="0" applyNumberFormat="0" applyFill="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52" fillId="52" borderId="30" applyNumberFormat="0" applyAlignment="0" applyProtection="0">
      <alignment vertical="center"/>
    </xf>
    <xf numFmtId="0" fontId="44"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55" fillId="45" borderId="17" applyNumberFormat="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0" borderId="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40" fillId="0" borderId="22" applyNumberFormat="0" applyFill="0" applyAlignment="0" applyProtection="0">
      <alignment vertical="center"/>
    </xf>
    <xf numFmtId="0" fontId="28" fillId="12"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6" borderId="16" applyNumberFormat="0" applyFont="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28" fillId="0" borderId="0"/>
    <xf numFmtId="0" fontId="65" fillId="0" borderId="0"/>
    <xf numFmtId="0" fontId="65" fillId="0" borderId="0"/>
    <xf numFmtId="0" fontId="41" fillId="40"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56" fillId="54"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alignment vertical="center"/>
    </xf>
    <xf numFmtId="0" fontId="29" fillId="37" borderId="0" applyNumberFormat="0" applyBorder="0" applyAlignment="0" applyProtection="0">
      <alignment vertical="center"/>
    </xf>
    <xf numFmtId="0" fontId="65" fillId="0" borderId="0">
      <alignment vertical="center"/>
    </xf>
    <xf numFmtId="0" fontId="65" fillId="0" borderId="0"/>
    <xf numFmtId="0" fontId="29" fillId="11"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27" fillId="14"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28" fillId="5"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2" fillId="0" borderId="28" applyNumberFormat="0" applyFill="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45" fillId="0" borderId="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28" fillId="33"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4" fillId="31" borderId="0" applyNumberFormat="0" applyBorder="0" applyAlignment="0" applyProtection="0">
      <alignment vertical="center"/>
    </xf>
    <xf numFmtId="0" fontId="29" fillId="36"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28" fillId="0" borderId="0">
      <alignment vertical="center"/>
    </xf>
    <xf numFmtId="0" fontId="65" fillId="0" borderId="0"/>
    <xf numFmtId="0" fontId="65" fillId="0" borderId="0"/>
    <xf numFmtId="0" fontId="27" fillId="7"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8" borderId="0" applyNumberFormat="0" applyBorder="0" applyAlignment="0" applyProtection="0">
      <alignment vertical="center"/>
    </xf>
    <xf numFmtId="0" fontId="27" fillId="7" borderId="0" applyNumberFormat="0" applyBorder="0" applyAlignment="0" applyProtection="0">
      <alignment vertical="center"/>
    </xf>
    <xf numFmtId="0" fontId="65" fillId="0" borderId="0">
      <alignment vertical="center"/>
    </xf>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8" fillId="12"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0" fillId="57" borderId="31" applyNumberFormat="0" applyAlignment="0" applyProtection="0">
      <alignment vertical="center"/>
    </xf>
    <xf numFmtId="0" fontId="28" fillId="33"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0" fillId="57" borderId="31" applyNumberFormat="0" applyAlignment="0" applyProtection="0">
      <alignment vertical="center"/>
    </xf>
    <xf numFmtId="0" fontId="61" fillId="0" borderId="33" applyNumberFormat="0" applyFill="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0" borderId="0">
      <alignment vertical="center"/>
    </xf>
    <xf numFmtId="0" fontId="65" fillId="0" borderId="0"/>
    <xf numFmtId="0" fontId="65" fillId="0" borderId="0"/>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50" fillId="44"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6" borderId="16"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65" fillId="0" borderId="0"/>
    <xf numFmtId="0" fontId="27" fillId="24" borderId="0" applyNumberFormat="0" applyBorder="0" applyAlignment="0" applyProtection="0">
      <alignment vertical="center"/>
    </xf>
    <xf numFmtId="0" fontId="37" fillId="0" borderId="19" applyNumberFormat="0" applyFill="0" applyAlignment="0" applyProtection="0">
      <alignment vertical="center"/>
    </xf>
    <xf numFmtId="0" fontId="27" fillId="7" borderId="0" applyNumberFormat="0" applyBorder="0" applyAlignment="0" applyProtection="0">
      <alignment vertical="center"/>
    </xf>
    <xf numFmtId="0" fontId="41" fillId="4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26" borderId="0" applyNumberFormat="0" applyBorder="0" applyAlignment="0" applyProtection="0">
      <alignment vertical="center"/>
    </xf>
    <xf numFmtId="0" fontId="28" fillId="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alignment vertical="center"/>
    </xf>
    <xf numFmtId="0" fontId="28" fillId="33"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28" fillId="0" borderId="0"/>
    <xf numFmtId="0" fontId="65" fillId="0" borderId="0"/>
    <xf numFmtId="0" fontId="28" fillId="33"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51" fillId="45" borderId="27" applyNumberFormat="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9"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30" fillId="21" borderId="0" applyNumberFormat="0" applyBorder="0" applyAlignment="0" applyProtection="0">
      <alignment vertical="center"/>
    </xf>
    <xf numFmtId="0" fontId="41" fillId="40" borderId="0" applyNumberFormat="0" applyBorder="0" applyAlignment="0" applyProtection="0">
      <alignment vertical="center"/>
    </xf>
    <xf numFmtId="0" fontId="29" fillId="37" borderId="0" applyNumberFormat="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65" fillId="0" borderId="0"/>
    <xf numFmtId="0" fontId="65" fillId="0" borderId="0">
      <alignment vertical="center"/>
    </xf>
    <xf numFmtId="0" fontId="47" fillId="0" borderId="24" applyNumberFormat="0" applyFill="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1" fillId="0" borderId="33" applyNumberFormat="0" applyFill="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9"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30" fillId="17"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28" fillId="0" borderId="0"/>
    <xf numFmtId="0" fontId="65" fillId="0" borderId="0"/>
    <xf numFmtId="0" fontId="28" fillId="18" borderId="0" applyNumberFormat="0" applyBorder="0" applyAlignment="0" applyProtection="0">
      <alignment vertical="center"/>
    </xf>
    <xf numFmtId="0" fontId="31" fillId="0" borderId="0" applyNumberFormat="0" applyFill="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28" fillId="23" borderId="0" applyNumberFormat="0" applyBorder="0" applyAlignment="0" applyProtection="0">
      <alignment vertical="center"/>
    </xf>
    <xf numFmtId="0" fontId="29" fillId="41"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9" fillId="1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30" fillId="5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48"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6" borderId="16" applyNumberFormat="0" applyFont="0" applyAlignment="0" applyProtection="0">
      <alignment vertical="center"/>
    </xf>
    <xf numFmtId="0" fontId="65" fillId="6" borderId="16" applyNumberFormat="0" applyFont="0" applyAlignment="0" applyProtection="0">
      <alignment vertical="center"/>
    </xf>
    <xf numFmtId="0" fontId="65" fillId="0" borderId="0"/>
    <xf numFmtId="0" fontId="28" fillId="0" borderId="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9" fillId="4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27" fillId="28" borderId="0" applyNumberFormat="0" applyBorder="0" applyAlignment="0" applyProtection="0">
      <alignment vertical="center"/>
    </xf>
    <xf numFmtId="0" fontId="30" fillId="47"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alignment vertical="center"/>
    </xf>
    <xf numFmtId="0" fontId="28" fillId="15"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30" fillId="49"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0" borderId="0"/>
    <xf numFmtId="0" fontId="65" fillId="0" borderId="0"/>
    <xf numFmtId="0" fontId="65" fillId="6" borderId="16" applyNumberFormat="0" applyFont="0" applyAlignment="0" applyProtection="0">
      <alignment vertical="center"/>
    </xf>
    <xf numFmtId="0" fontId="27" fillId="20"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35" fillId="0" borderId="25"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30" fillId="47" borderId="0" applyNumberFormat="0" applyBorder="0" applyAlignment="0" applyProtection="0">
      <alignment vertical="center"/>
    </xf>
    <xf numFmtId="0" fontId="65" fillId="0" borderId="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56" fillId="54"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7" fillId="28" borderId="0" applyNumberFormat="0" applyBorder="0" applyAlignment="0" applyProtection="0">
      <alignment vertical="center"/>
    </xf>
    <xf numFmtId="0" fontId="27" fillId="20"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29" fillId="1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30" fillId="26"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65" fillId="0" borderId="0"/>
    <xf numFmtId="0" fontId="65" fillId="0" borderId="0"/>
    <xf numFmtId="0" fontId="53" fillId="34" borderId="31" applyNumberFormat="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37" fillId="0" borderId="19" applyNumberFormat="0" applyFill="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7" fillId="30"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43" fillId="30"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0" fillId="56"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9" fillId="4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40" fillId="0" borderId="22" applyNumberFormat="0" applyFill="0" applyAlignment="0" applyProtection="0">
      <alignment vertical="center"/>
    </xf>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43" fillId="3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alignment vertical="center"/>
    </xf>
    <xf numFmtId="0" fontId="27" fillId="39"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57" fillId="55" borderId="32" applyNumberFormat="0" applyAlignment="0" applyProtection="0">
      <alignment vertical="center"/>
    </xf>
    <xf numFmtId="0" fontId="65" fillId="0" borderId="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28" fillId="18"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50" borderId="29" applyNumberFormat="0" applyFont="0" applyAlignment="0" applyProtection="0">
      <alignment vertical="center"/>
    </xf>
    <xf numFmtId="0" fontId="30" fillId="49" borderId="0" applyNumberFormat="0" applyBorder="0" applyAlignment="0" applyProtection="0">
      <alignment vertical="center"/>
    </xf>
    <xf numFmtId="0" fontId="28" fillId="23"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65" fillId="0" borderId="0"/>
    <xf numFmtId="0" fontId="30" fillId="4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39" fillId="0" borderId="21" applyNumberFormat="0" applyFill="0" applyAlignment="0" applyProtection="0">
      <alignment vertical="center"/>
    </xf>
    <xf numFmtId="0" fontId="31"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alignment vertical="center"/>
    </xf>
    <xf numFmtId="0" fontId="27" fillId="1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27" fillId="28" borderId="0" applyNumberFormat="0" applyBorder="0" applyAlignment="0" applyProtection="0">
      <alignment vertical="center"/>
    </xf>
    <xf numFmtId="0" fontId="27" fillId="24"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27" fillId="7" borderId="0" applyNumberFormat="0" applyBorder="0" applyAlignment="0" applyProtection="0">
      <alignment vertical="center"/>
    </xf>
    <xf numFmtId="0" fontId="28" fillId="12" borderId="0" applyNumberFormat="0" applyBorder="0" applyAlignment="0" applyProtection="0">
      <alignment vertical="center"/>
    </xf>
    <xf numFmtId="0" fontId="27" fillId="30"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30" fillId="51"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7" fillId="36"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9" fillId="4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27" fillId="11"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9" fillId="1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6" borderId="16" applyNumberFormat="0" applyFont="0" applyAlignment="0" applyProtection="0">
      <alignment vertical="center"/>
    </xf>
    <xf numFmtId="0" fontId="65" fillId="0" borderId="0"/>
    <xf numFmtId="0" fontId="34" fillId="24" borderId="17" applyNumberFormat="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40" fillId="0" borderId="22"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58" fillId="0" borderId="0" applyNumberFormat="0" applyFill="0" applyBorder="0" applyAlignment="0" applyProtection="0">
      <alignment vertical="center"/>
    </xf>
    <xf numFmtId="0" fontId="28"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alignment vertical="center"/>
    </xf>
    <xf numFmtId="0" fontId="29" fillId="36"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56" fillId="54" borderId="0" applyNumberFormat="0" applyBorder="0" applyAlignment="0" applyProtection="0">
      <alignment vertical="center"/>
    </xf>
    <xf numFmtId="0" fontId="31" fillId="0" borderId="0" applyNumberFormat="0" applyFill="0" applyBorder="0" applyAlignment="0" applyProtection="0">
      <alignment vertical="center"/>
    </xf>
    <xf numFmtId="0" fontId="49" fillId="0" borderId="26" applyNumberFormat="0" applyFill="0" applyAlignment="0" applyProtection="0">
      <alignment vertical="center"/>
    </xf>
    <xf numFmtId="0" fontId="29" fillId="48" borderId="0" applyNumberFormat="0" applyBorder="0" applyAlignment="0" applyProtection="0">
      <alignment vertical="center"/>
    </xf>
    <xf numFmtId="0" fontId="29" fillId="42" borderId="0" applyNumberFormat="0" applyBorder="0" applyAlignment="0" applyProtection="0">
      <alignment vertical="center"/>
    </xf>
    <xf numFmtId="0" fontId="28" fillId="0" borderId="0">
      <alignment vertical="center"/>
    </xf>
    <xf numFmtId="0" fontId="28" fillId="0" borderId="0">
      <alignment vertical="center"/>
    </xf>
    <xf numFmtId="0" fontId="28" fillId="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0" fillId="43"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17"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41" fillId="40" borderId="0" applyNumberFormat="0" applyBorder="0" applyAlignment="0" applyProtection="0">
      <alignment vertical="center"/>
    </xf>
    <xf numFmtId="0" fontId="27" fillId="36" borderId="0" applyNumberFormat="0" applyBorder="0" applyAlignment="0" applyProtection="0">
      <alignment vertical="center"/>
    </xf>
    <xf numFmtId="0" fontId="27" fillId="7" borderId="0" applyNumberFormat="0" applyBorder="0" applyAlignment="0" applyProtection="0">
      <alignment vertical="center"/>
    </xf>
    <xf numFmtId="0" fontId="54" fillId="31"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47" fillId="0" borderId="24" applyNumberFormat="0" applyFill="0" applyAlignment="0" applyProtection="0">
      <alignment vertical="center"/>
    </xf>
    <xf numFmtId="0" fontId="33" fillId="25"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28" fillId="0" borderId="0">
      <alignment vertical="center"/>
    </xf>
    <xf numFmtId="0" fontId="30" fillId="56" borderId="0" applyNumberFormat="0" applyBorder="0" applyAlignment="0" applyProtection="0">
      <alignment vertical="center"/>
    </xf>
    <xf numFmtId="0" fontId="65" fillId="0" borderId="0"/>
    <xf numFmtId="0" fontId="65" fillId="0" borderId="0"/>
    <xf numFmtId="0" fontId="28" fillId="0" borderId="0">
      <alignment vertical="center"/>
    </xf>
    <xf numFmtId="0" fontId="27" fillId="31"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15" borderId="0" applyNumberFormat="0" applyBorder="0" applyAlignment="0" applyProtection="0">
      <alignment vertical="center"/>
    </xf>
    <xf numFmtId="0" fontId="58" fillId="0" borderId="0" applyNumberFormat="0" applyFill="0" applyBorder="0" applyAlignment="0" applyProtection="0">
      <alignment vertical="center"/>
    </xf>
    <xf numFmtId="0" fontId="29" fillId="37" borderId="0" applyNumberFormat="0" applyBorder="0" applyAlignment="0" applyProtection="0">
      <alignment vertical="center"/>
    </xf>
    <xf numFmtId="0" fontId="28" fillId="10" borderId="0" applyNumberFormat="0" applyBorder="0" applyAlignment="0" applyProtection="0">
      <alignment vertical="center"/>
    </xf>
    <xf numFmtId="0" fontId="28" fillId="18" borderId="0" applyNumberFormat="0" applyBorder="0" applyAlignment="0" applyProtection="0">
      <alignment vertical="center"/>
    </xf>
    <xf numFmtId="0" fontId="30" fillId="43"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0" fillId="57" borderId="31" applyNumberFormat="0" applyAlignment="0" applyProtection="0">
      <alignment vertical="center"/>
    </xf>
    <xf numFmtId="0" fontId="27" fillId="11" borderId="0" applyNumberFormat="0" applyBorder="0" applyAlignment="0" applyProtection="0">
      <alignment vertical="center"/>
    </xf>
    <xf numFmtId="0" fontId="51" fillId="45" borderId="27" applyNumberFormat="0" applyAlignment="0" applyProtection="0">
      <alignment vertical="center"/>
    </xf>
    <xf numFmtId="0" fontId="28" fillId="33"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30" fillId="17" borderId="0" applyNumberFormat="0" applyBorder="0" applyAlignment="0" applyProtection="0">
      <alignment vertical="center"/>
    </xf>
    <xf numFmtId="0" fontId="61" fillId="0" borderId="33" applyNumberFormat="0" applyFill="0" applyAlignment="0" applyProtection="0">
      <alignment vertical="center"/>
    </xf>
    <xf numFmtId="0" fontId="65" fillId="0" borderId="0"/>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31" fillId="0" borderId="0" applyNumberFormat="0" applyFill="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11"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21"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65" fillId="0" borderId="0"/>
    <xf numFmtId="0" fontId="27" fillId="30" borderId="0" applyNumberFormat="0" applyBorder="0" applyAlignment="0" applyProtection="0">
      <alignment vertical="center"/>
    </xf>
    <xf numFmtId="0" fontId="28" fillId="29"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55" fillId="45" borderId="17" applyNumberFormat="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55" fillId="45" borderId="17" applyNumberFormat="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6" fillId="0" borderId="18"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2" fillId="0" borderId="0" applyNumberFormat="0" applyFill="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8" fillId="19"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7" fillId="0" borderId="0">
      <alignment vertical="center"/>
    </xf>
    <xf numFmtId="0" fontId="65" fillId="0" borderId="0"/>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1" fillId="0" borderId="33" applyNumberFormat="0" applyFill="0" applyAlignment="0" applyProtection="0">
      <alignment vertical="center"/>
    </xf>
    <xf numFmtId="0" fontId="30" fillId="49"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29"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14"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xf numFmtId="0" fontId="39" fillId="0" borderId="21" applyNumberFormat="0" applyFill="0" applyAlignment="0" applyProtection="0">
      <alignment vertical="center"/>
    </xf>
    <xf numFmtId="0" fontId="36" fillId="0" borderId="18" applyNumberFormat="0" applyFill="0" applyAlignment="0" applyProtection="0">
      <alignment vertical="center"/>
    </xf>
    <xf numFmtId="0" fontId="27" fillId="14"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alignment vertical="center"/>
    </xf>
    <xf numFmtId="0" fontId="63" fillId="0" borderId="0">
      <alignment vertical="center"/>
    </xf>
    <xf numFmtId="0" fontId="28" fillId="0" borderId="0">
      <alignment vertical="center"/>
    </xf>
    <xf numFmtId="0" fontId="65" fillId="0" borderId="0"/>
    <xf numFmtId="0" fontId="65" fillId="0" borderId="0"/>
    <xf numFmtId="0" fontId="37" fillId="0" borderId="19"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51" fillId="45" borderId="27" applyNumberFormat="0" applyAlignment="0" applyProtection="0">
      <alignment vertical="center"/>
    </xf>
    <xf numFmtId="0" fontId="42" fillId="0" borderId="23" applyNumberFormat="0" applyFill="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29" fillId="1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2" fillId="0" borderId="23" applyNumberFormat="0" applyFill="0" applyAlignment="0" applyProtection="0">
      <alignment vertical="center"/>
    </xf>
    <xf numFmtId="0" fontId="27" fillId="30" borderId="0" applyNumberFormat="0" applyBorder="0" applyAlignment="0" applyProtection="0">
      <alignment vertical="center"/>
    </xf>
    <xf numFmtId="0" fontId="28" fillId="22"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54" fillId="31"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30" fillId="51"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27" fillId="3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50" fillId="44"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39" borderId="0" applyNumberFormat="0" applyBorder="0" applyAlignment="0" applyProtection="0">
      <alignment vertical="center"/>
    </xf>
    <xf numFmtId="0" fontId="65" fillId="0" borderId="0">
      <alignment vertical="center"/>
    </xf>
    <xf numFmtId="0" fontId="28" fillId="0" borderId="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65" fillId="0" borderId="0"/>
    <xf numFmtId="0" fontId="28" fillId="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30" fillId="5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0" fillId="57"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6" fillId="0" borderId="18" applyNumberFormat="0" applyFill="0" applyAlignment="0" applyProtection="0">
      <alignment vertical="center"/>
    </xf>
    <xf numFmtId="0" fontId="65" fillId="0" borderId="0"/>
    <xf numFmtId="0" fontId="65" fillId="0" borderId="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7" fillId="20" borderId="0" applyNumberFormat="0" applyBorder="0" applyAlignment="0" applyProtection="0">
      <alignment vertical="center"/>
    </xf>
    <xf numFmtId="0" fontId="29" fillId="38"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7" fillId="1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48" fillId="0" borderId="0" applyNumberFormat="0" applyFill="0" applyBorder="0" applyAlignment="0" applyProtection="0">
      <alignment vertical="center"/>
    </xf>
    <xf numFmtId="0" fontId="27" fillId="2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27" fillId="11" borderId="0" applyNumberFormat="0" applyBorder="0" applyAlignment="0" applyProtection="0">
      <alignment vertical="center"/>
    </xf>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9" fillId="37" borderId="0" applyNumberFormat="0" applyBorder="0" applyAlignment="0" applyProtection="0">
      <alignment vertical="center"/>
    </xf>
    <xf numFmtId="0" fontId="27" fillId="28"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33" fillId="25"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27" fillId="11" borderId="0" applyNumberFormat="0" applyBorder="0" applyAlignment="0" applyProtection="0">
      <alignment vertical="center"/>
    </xf>
    <xf numFmtId="0" fontId="27" fillId="28"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31"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29" fillId="46" borderId="0" applyNumberFormat="0" applyBorder="0" applyAlignment="0" applyProtection="0">
      <alignment vertical="center"/>
    </xf>
    <xf numFmtId="0" fontId="65" fillId="0" borderId="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28" fillId="5" borderId="0" applyNumberFormat="0" applyBorder="0" applyAlignment="0" applyProtection="0">
      <alignment vertical="center"/>
    </xf>
    <xf numFmtId="0" fontId="53" fillId="34" borderId="31" applyNumberFormat="0" applyAlignment="0" applyProtection="0">
      <alignment vertical="center"/>
    </xf>
    <xf numFmtId="0" fontId="27" fillId="7"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8" borderId="0" applyNumberFormat="0" applyBorder="0" applyAlignment="0" applyProtection="0">
      <alignment vertical="center"/>
    </xf>
    <xf numFmtId="0" fontId="27" fillId="14"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56" fillId="54"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alignment vertical="center"/>
    </xf>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7" fillId="31"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43" fillId="3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28" fillId="12"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alignment vertical="center"/>
    </xf>
    <xf numFmtId="0" fontId="65" fillId="0" borderId="0"/>
    <xf numFmtId="0" fontId="28" fillId="19" borderId="0" applyNumberFormat="0" applyBorder="0" applyAlignment="0" applyProtection="0">
      <alignment vertical="center"/>
    </xf>
    <xf numFmtId="0" fontId="65"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0" borderId="0">
      <alignment vertical="center"/>
    </xf>
    <xf numFmtId="0" fontId="28" fillId="0" borderId="0">
      <alignment vertical="center"/>
    </xf>
    <xf numFmtId="0" fontId="65" fillId="0" borderId="0"/>
    <xf numFmtId="0" fontId="29" fillId="11"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alignment vertical="center"/>
    </xf>
    <xf numFmtId="0" fontId="28" fillId="9"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29" fillId="46"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60" fillId="57" borderId="31" applyNumberFormat="0" applyAlignment="0" applyProtection="0">
      <alignment vertical="center"/>
    </xf>
    <xf numFmtId="0" fontId="65" fillId="0" borderId="0"/>
    <xf numFmtId="0" fontId="28" fillId="2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30" fillId="26"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65" fillId="0" borderId="0"/>
    <xf numFmtId="0" fontId="28" fillId="0" borderId="0">
      <alignment vertical="center"/>
    </xf>
    <xf numFmtId="0" fontId="65" fillId="0" borderId="0"/>
    <xf numFmtId="0" fontId="28" fillId="2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54" fillId="31" borderId="0" applyNumberFormat="0" applyBorder="0" applyAlignment="0" applyProtection="0">
      <alignment vertical="center"/>
    </xf>
    <xf numFmtId="0" fontId="28" fillId="9" borderId="0" applyNumberFormat="0" applyBorder="0" applyAlignment="0" applyProtection="0">
      <alignment vertical="center"/>
    </xf>
    <xf numFmtId="0" fontId="65" fillId="0" borderId="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9" fillId="48" borderId="0" applyNumberFormat="0" applyBorder="0" applyAlignment="0" applyProtection="0">
      <alignment vertical="center"/>
    </xf>
    <xf numFmtId="0" fontId="65" fillId="0" borderId="0">
      <alignment vertical="center"/>
    </xf>
    <xf numFmtId="0" fontId="65" fillId="0" borderId="0"/>
    <xf numFmtId="0" fontId="50" fillId="44"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65" fillId="0" borderId="0"/>
    <xf numFmtId="0" fontId="27" fillId="14" borderId="0" applyNumberFormat="0" applyBorder="0" applyAlignment="0" applyProtection="0">
      <alignment vertical="center"/>
    </xf>
    <xf numFmtId="0" fontId="27" fillId="24"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59"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30" fillId="53"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9" fillId="38"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27" fillId="11" borderId="0" applyNumberFormat="0" applyBorder="0" applyAlignment="0" applyProtection="0">
      <alignment vertical="center"/>
    </xf>
    <xf numFmtId="0" fontId="29" fillId="48" borderId="0" applyNumberFormat="0" applyBorder="0" applyAlignment="0" applyProtection="0">
      <alignment vertical="center"/>
    </xf>
    <xf numFmtId="0" fontId="28" fillId="0" borderId="0">
      <alignment vertical="center"/>
    </xf>
    <xf numFmtId="0" fontId="65" fillId="0" borderId="0"/>
    <xf numFmtId="0" fontId="65" fillId="0" borderId="0"/>
    <xf numFmtId="0" fontId="28" fillId="12"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28"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7" fillId="14" borderId="0" applyNumberFormat="0" applyBorder="0" applyAlignment="0" applyProtection="0">
      <alignment vertical="center"/>
    </xf>
    <xf numFmtId="0" fontId="55" fillId="45" borderId="17" applyNumberFormat="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14" borderId="0" applyNumberFormat="0" applyBorder="0" applyAlignment="0" applyProtection="0">
      <alignment vertical="center"/>
    </xf>
    <xf numFmtId="0" fontId="27" fillId="3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30" fillId="4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51" fillId="45" borderId="27" applyNumberFormat="0" applyAlignment="0" applyProtection="0">
      <alignment vertical="center"/>
    </xf>
    <xf numFmtId="0" fontId="28" fillId="5"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28" fillId="15" borderId="0" applyNumberFormat="0" applyBorder="0" applyAlignment="0" applyProtection="0">
      <alignment vertical="center"/>
    </xf>
    <xf numFmtId="0" fontId="35" fillId="0" borderId="25" applyNumberFormat="0" applyFill="0" applyAlignment="0" applyProtection="0">
      <alignment vertical="center"/>
    </xf>
    <xf numFmtId="0" fontId="27" fillId="7" borderId="0" applyNumberFormat="0" applyBorder="0" applyAlignment="0" applyProtection="0">
      <alignment vertical="center"/>
    </xf>
    <xf numFmtId="0" fontId="45" fillId="0" borderId="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6" fillId="0" borderId="18" applyNumberFormat="0" applyFill="0" applyAlignment="0" applyProtection="0">
      <alignment vertical="center"/>
    </xf>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48"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52" fillId="52" borderId="30" applyNumberFormat="0" applyAlignment="0" applyProtection="0">
      <alignment vertical="center"/>
    </xf>
    <xf numFmtId="0" fontId="65" fillId="0" borderId="0">
      <alignment vertical="center"/>
    </xf>
    <xf numFmtId="0" fontId="43" fillId="30" borderId="0" applyNumberFormat="0" applyBorder="0" applyAlignment="0" applyProtection="0">
      <alignment vertical="center"/>
    </xf>
    <xf numFmtId="0" fontId="27" fillId="11"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37" fillId="0" borderId="19" applyNumberFormat="0" applyFill="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9" fillId="46" borderId="0" applyNumberFormat="0" applyBorder="0" applyAlignment="0" applyProtection="0">
      <alignment vertical="center"/>
    </xf>
    <xf numFmtId="0" fontId="27" fillId="7"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57" fillId="55" borderId="32" applyNumberFormat="0" applyAlignment="0" applyProtection="0">
      <alignment vertical="center"/>
    </xf>
    <xf numFmtId="0" fontId="29" fillId="38"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29" fillId="13" borderId="0" applyNumberFormat="0" applyBorder="0" applyAlignment="0" applyProtection="0">
      <alignment vertical="center"/>
    </xf>
    <xf numFmtId="0" fontId="65" fillId="6" borderId="16" applyNumberFormat="0" applyFont="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7" fillId="1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32" fillId="0" borderId="28" applyNumberFormat="0" applyFill="0" applyAlignment="0" applyProtection="0">
      <alignment vertical="center"/>
    </xf>
    <xf numFmtId="0" fontId="29" fillId="46"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27" fillId="7"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28"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48" fillId="0" borderId="0" applyNumberFormat="0" applyFill="0" applyBorder="0" applyAlignment="0" applyProtection="0">
      <alignment vertical="center"/>
    </xf>
    <xf numFmtId="0" fontId="65" fillId="0" borderId="0"/>
    <xf numFmtId="0" fontId="27" fillId="11" borderId="0" applyNumberFormat="0" applyBorder="0" applyAlignment="0" applyProtection="0">
      <alignment vertical="center"/>
    </xf>
    <xf numFmtId="0" fontId="30" fillId="32" borderId="0" applyNumberFormat="0" applyBorder="0" applyAlignment="0" applyProtection="0">
      <alignment vertical="center"/>
    </xf>
    <xf numFmtId="0" fontId="28" fillId="8"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30" fillId="53" borderId="0" applyNumberFormat="0" applyBorder="0" applyAlignment="0" applyProtection="0">
      <alignment vertical="center"/>
    </xf>
    <xf numFmtId="0" fontId="65" fillId="0" borderId="0"/>
    <xf numFmtId="0" fontId="65" fillId="0" borderId="0"/>
    <xf numFmtId="0" fontId="44" fillId="0" borderId="0" applyNumberFormat="0" applyFill="0" applyBorder="0" applyAlignment="0" applyProtection="0">
      <alignment vertical="center"/>
    </xf>
    <xf numFmtId="0" fontId="65" fillId="0" borderId="0"/>
    <xf numFmtId="0" fontId="65" fillId="0" borderId="0"/>
    <xf numFmtId="0" fontId="65" fillId="0" borderId="0"/>
    <xf numFmtId="0" fontId="28"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5" fillId="50" borderId="29" applyNumberFormat="0" applyFont="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65" fillId="0" borderId="0">
      <alignment vertical="center"/>
    </xf>
    <xf numFmtId="0" fontId="65" fillId="0" borderId="0"/>
    <xf numFmtId="0" fontId="34" fillId="24" borderId="17" applyNumberFormat="0" applyAlignment="0" applyProtection="0">
      <alignment vertical="center"/>
    </xf>
    <xf numFmtId="0" fontId="30" fillId="3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4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30" fillId="21"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31" fillId="0" borderId="0" applyNumberFormat="0" applyFill="0" applyBorder="0" applyAlignment="0" applyProtection="0">
      <alignment vertical="center"/>
    </xf>
    <xf numFmtId="0" fontId="28" fillId="9" borderId="0" applyNumberFormat="0" applyBorder="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56" fillId="5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alignment vertical="center"/>
    </xf>
    <xf numFmtId="0" fontId="27" fillId="14"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2" fillId="0" borderId="0" applyNumberFormat="0" applyFill="0" applyBorder="0" applyAlignment="0" applyProtection="0">
      <alignment vertical="center"/>
    </xf>
    <xf numFmtId="0" fontId="27" fillId="36"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30" fillId="5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3"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alignment vertical="center"/>
    </xf>
    <xf numFmtId="0" fontId="45" fillId="50" borderId="29" applyNumberFormat="0" applyFont="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1" fillId="0" borderId="33" applyNumberFormat="0" applyFill="0" applyAlignment="0" applyProtection="0">
      <alignment vertical="center"/>
    </xf>
    <xf numFmtId="0" fontId="29" fillId="36"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6" borderId="16" applyNumberFormat="0" applyFon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27" fillId="20"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7" fillId="28"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34" fillId="24" borderId="17" applyNumberFormat="0" applyAlignment="0" applyProtection="0">
      <alignment vertical="center"/>
    </xf>
    <xf numFmtId="0" fontId="28" fillId="18"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53" fillId="34" borderId="31" applyNumberFormat="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65" fillId="0" borderId="0"/>
    <xf numFmtId="0" fontId="30" fillId="2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52" fillId="52" borderId="30" applyNumberForma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7" fillId="39"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50" borderId="29" applyNumberFormat="0" applyFont="0" applyAlignment="0" applyProtection="0">
      <alignment vertical="center"/>
    </xf>
    <xf numFmtId="0" fontId="27" fillId="20" borderId="0" applyNumberFormat="0" applyBorder="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45" fillId="50" borderId="29" applyNumberFormat="0" applyFont="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2" fillId="0" borderId="0" applyNumberFormat="0" applyFill="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27" fillId="0" borderId="0">
      <alignment vertical="center"/>
    </xf>
    <xf numFmtId="0" fontId="27" fillId="11"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30" fillId="1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28" fillId="23"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alignment vertical="center"/>
    </xf>
    <xf numFmtId="0" fontId="65" fillId="0" borderId="0"/>
    <xf numFmtId="0" fontId="65" fillId="0" borderId="0"/>
    <xf numFmtId="0" fontId="42" fillId="0" borderId="23" applyNumberFormat="0" applyFill="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65" fillId="0" borderId="0"/>
    <xf numFmtId="0" fontId="65" fillId="0" borderId="0"/>
    <xf numFmtId="0" fontId="29" fillId="38" borderId="0" applyNumberFormat="0" applyBorder="0" applyAlignment="0" applyProtection="0">
      <alignment vertical="center"/>
    </xf>
    <xf numFmtId="0" fontId="27" fillId="31" borderId="0" applyNumberFormat="0" applyBorder="0" applyAlignment="0" applyProtection="0">
      <alignment vertical="center"/>
    </xf>
    <xf numFmtId="0" fontId="28" fillId="22"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9" fillId="37"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0" borderId="0">
      <alignment vertical="center"/>
    </xf>
    <xf numFmtId="0" fontId="47" fillId="0" borderId="24" applyNumberFormat="0" applyFill="0" applyAlignment="0" applyProtection="0">
      <alignment vertical="center"/>
    </xf>
    <xf numFmtId="0" fontId="60" fillId="57" borderId="31" applyNumberFormat="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41" fillId="40" borderId="0" applyNumberFormat="0" applyBorder="0" applyAlignment="0" applyProtection="0">
      <alignment vertical="center"/>
    </xf>
    <xf numFmtId="0" fontId="65" fillId="0" borderId="0"/>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32"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3" fillId="30" borderId="0" applyNumberFormat="0" applyBorder="0" applyAlignment="0" applyProtection="0">
      <alignment vertical="center"/>
    </xf>
    <xf numFmtId="0" fontId="28" fillId="9"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48" fillId="0" borderId="0" applyNumberFormat="0" applyFill="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48"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27" fillId="31"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58" fillId="0" borderId="0" applyNumberFormat="0" applyFill="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21"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7" fillId="20"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65" fillId="0" borderId="0"/>
    <xf numFmtId="0" fontId="30" fillId="49" borderId="0" applyNumberFormat="0" applyBorder="0" applyAlignment="0" applyProtection="0">
      <alignment vertical="center"/>
    </xf>
    <xf numFmtId="0" fontId="29" fillId="1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30" fillId="43"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65" fillId="0" borderId="0"/>
    <xf numFmtId="0" fontId="30" fillId="53"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1" fillId="0" borderId="33" applyNumberFormat="0" applyFill="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9" fillId="42"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51" borderId="0" applyNumberFormat="0" applyBorder="0" applyAlignment="0" applyProtection="0">
      <alignment vertical="center"/>
    </xf>
    <xf numFmtId="0" fontId="36" fillId="0" borderId="18" applyNumberFormat="0" applyFill="0" applyAlignment="0" applyProtection="0">
      <alignment vertical="center"/>
    </xf>
    <xf numFmtId="0" fontId="30" fillId="26" borderId="0" applyNumberFormat="0" applyBorder="0" applyAlignment="0" applyProtection="0">
      <alignment vertical="center"/>
    </xf>
    <xf numFmtId="0" fontId="65" fillId="0" borderId="0"/>
    <xf numFmtId="0" fontId="65" fillId="0" borderId="0"/>
    <xf numFmtId="0" fontId="34" fillId="24" borderId="17" applyNumberFormat="0" applyAlignment="0" applyProtection="0">
      <alignment vertical="center"/>
    </xf>
    <xf numFmtId="0" fontId="65" fillId="0" borderId="0"/>
    <xf numFmtId="0" fontId="65" fillId="0" borderId="0"/>
    <xf numFmtId="0" fontId="65" fillId="0" borderId="0"/>
    <xf numFmtId="0" fontId="36" fillId="0" borderId="18" applyNumberFormat="0" applyFill="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40" fillId="0" borderId="22" applyNumberFormat="0" applyFill="0" applyAlignment="0" applyProtection="0">
      <alignment vertical="center"/>
    </xf>
    <xf numFmtId="0" fontId="65" fillId="0" borderId="0"/>
    <xf numFmtId="0" fontId="28" fillId="15"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1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1" fillId="40"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30" fillId="56"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7" fillId="30" borderId="0" applyNumberFormat="0" applyBorder="0" applyAlignment="0" applyProtection="0">
      <alignment vertical="center"/>
    </xf>
    <xf numFmtId="0" fontId="27" fillId="3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49" fillId="0" borderId="26" applyNumberFormat="0" applyFill="0" applyAlignment="0" applyProtection="0">
      <alignment vertical="center"/>
    </xf>
    <xf numFmtId="0" fontId="28" fillId="22" borderId="0" applyNumberFormat="0" applyBorder="0" applyAlignment="0" applyProtection="0">
      <alignment vertical="center"/>
    </xf>
    <xf numFmtId="0" fontId="27" fillId="11" borderId="0" applyNumberFormat="0" applyBorder="0" applyAlignment="0" applyProtection="0">
      <alignment vertical="center"/>
    </xf>
    <xf numFmtId="0" fontId="54" fillId="31"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42" fillId="0" borderId="23" applyNumberFormat="0" applyFill="0" applyAlignment="0" applyProtection="0">
      <alignment vertical="center"/>
    </xf>
    <xf numFmtId="0" fontId="65" fillId="0" borderId="0"/>
    <xf numFmtId="0" fontId="29" fillId="42"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28"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31"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alignment vertical="center"/>
    </xf>
    <xf numFmtId="0" fontId="65" fillId="0" borderId="0"/>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28" fillId="0" borderId="0"/>
    <xf numFmtId="0" fontId="65" fillId="0" borderId="0"/>
    <xf numFmtId="0" fontId="65" fillId="0" borderId="0"/>
    <xf numFmtId="0" fontId="65" fillId="0" borderId="0"/>
    <xf numFmtId="0" fontId="65" fillId="0" borderId="0"/>
    <xf numFmtId="0" fontId="65" fillId="0" borderId="0"/>
    <xf numFmtId="0" fontId="29" fillId="46"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6" borderId="16" applyNumberFormat="0" applyFont="0" applyAlignment="0" applyProtection="0">
      <alignment vertical="center"/>
    </xf>
    <xf numFmtId="0" fontId="65" fillId="0" borderId="0">
      <alignment vertical="center"/>
    </xf>
    <xf numFmtId="0" fontId="29" fillId="13"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28" fillId="23"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65" fillId="0" borderId="0">
      <alignment vertical="center"/>
    </xf>
    <xf numFmtId="0" fontId="30" fillId="47"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60" fillId="57" borderId="31" applyNumberForma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9" fillId="13"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9" fillId="3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9" fillId="48" borderId="0" applyNumberFormat="0" applyBorder="0" applyAlignment="0" applyProtection="0">
      <alignment vertical="center"/>
    </xf>
    <xf numFmtId="0" fontId="28" fillId="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7" fillId="0" borderId="0">
      <alignment vertical="center"/>
    </xf>
    <xf numFmtId="0" fontId="27" fillId="0" borderId="0">
      <alignment vertical="center"/>
    </xf>
    <xf numFmtId="0" fontId="65" fillId="0" borderId="0"/>
    <xf numFmtId="0" fontId="65" fillId="0" borderId="0"/>
    <xf numFmtId="0" fontId="55" fillId="45" borderId="17" applyNumberFormat="0" applyAlignment="0" applyProtection="0">
      <alignment vertical="center"/>
    </xf>
    <xf numFmtId="0" fontId="65" fillId="6" borderId="16" applyNumberFormat="0" applyFont="0" applyAlignment="0" applyProtection="0">
      <alignment vertical="center"/>
    </xf>
    <xf numFmtId="0" fontId="65" fillId="0" borderId="0"/>
    <xf numFmtId="0" fontId="29" fillId="13"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7" fillId="0" borderId="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51" fillId="45" borderId="27" applyNumberFormat="0" applyAlignment="0" applyProtection="0">
      <alignment vertical="center"/>
    </xf>
    <xf numFmtId="0" fontId="28" fillId="0" borderId="0">
      <alignment vertical="center"/>
    </xf>
    <xf numFmtId="0" fontId="38" fillId="34" borderId="20"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53" fillId="34" borderId="31" applyNumberFormat="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31" fillId="0" borderId="0" applyNumberFormat="0" applyFill="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52" fillId="52" borderId="30" applyNumberFormat="0" applyAlignment="0" applyProtection="0">
      <alignment vertical="center"/>
    </xf>
    <xf numFmtId="0" fontId="27" fillId="36"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31" fillId="0" borderId="0" applyNumberFormat="0" applyFill="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24"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27" fillId="28"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27" fillId="14"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57" fillId="55" borderId="32" applyNumberFormat="0" applyAlignment="0" applyProtection="0">
      <alignment vertical="center"/>
    </xf>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8" fillId="0" borderId="0"/>
    <xf numFmtId="0" fontId="65" fillId="0" borderId="0"/>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20"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28" fillId="0" borderId="0"/>
    <xf numFmtId="0" fontId="65" fillId="0" borderId="0"/>
    <xf numFmtId="0" fontId="28" fillId="22"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0" borderId="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7" fillId="7"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30" fillId="26"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0" fillId="32"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9" fillId="38"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51" fillId="45" borderId="27" applyNumberFormat="0" applyAlignment="0" applyProtection="0">
      <alignment vertical="center"/>
    </xf>
    <xf numFmtId="0" fontId="65" fillId="0" borderId="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65" fillId="0" borderId="0"/>
    <xf numFmtId="0" fontId="28" fillId="0" borderId="0"/>
    <xf numFmtId="0" fontId="27" fillId="3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29" fillId="11" borderId="0" applyNumberFormat="0" applyBorder="0" applyAlignment="0" applyProtection="0">
      <alignment vertical="center"/>
    </xf>
    <xf numFmtId="0" fontId="29" fillId="48" borderId="0" applyNumberFormat="0" applyBorder="0" applyAlignment="0" applyProtection="0">
      <alignment vertical="center"/>
    </xf>
    <xf numFmtId="0" fontId="29" fillId="36" borderId="0" applyNumberFormat="0" applyBorder="0" applyAlignment="0" applyProtection="0">
      <alignment vertical="center"/>
    </xf>
    <xf numFmtId="0" fontId="27" fillId="31" borderId="0" applyNumberFormat="0" applyBorder="0" applyAlignment="0" applyProtection="0">
      <alignment vertical="center"/>
    </xf>
    <xf numFmtId="0" fontId="29" fillId="16" borderId="0" applyNumberFormat="0" applyBorder="0" applyAlignment="0" applyProtection="0">
      <alignment vertical="center"/>
    </xf>
    <xf numFmtId="0" fontId="65" fillId="0" borderId="0">
      <alignment vertical="center"/>
    </xf>
    <xf numFmtId="0" fontId="56" fillId="54"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7" fillId="7" borderId="0" applyNumberFormat="0" applyBorder="0" applyAlignment="0" applyProtection="0">
      <alignment vertical="center"/>
    </xf>
    <xf numFmtId="0" fontId="27" fillId="39"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29" fillId="16" borderId="0" applyNumberFormat="0" applyBorder="0" applyAlignment="0" applyProtection="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alignment vertical="center"/>
    </xf>
    <xf numFmtId="0" fontId="28" fillId="0" borderId="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9" fillId="41"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35" fillId="0" borderId="25" applyNumberFormat="0" applyFill="0" applyAlignment="0" applyProtection="0">
      <alignment vertical="center"/>
    </xf>
    <xf numFmtId="0" fontId="49" fillId="0" borderId="26" applyNumberFormat="0" applyFill="0" applyAlignment="0" applyProtection="0">
      <alignment vertical="center"/>
    </xf>
    <xf numFmtId="0" fontId="65" fillId="0" borderId="0">
      <alignment vertical="center"/>
    </xf>
    <xf numFmtId="0" fontId="39" fillId="0" borderId="21" applyNumberFormat="0" applyFill="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36" fillId="0" borderId="18" applyNumberFormat="0" applyFill="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27" fillId="14"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8" fillId="18"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34" fillId="24" borderId="17" applyNumberFormat="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2" fillId="0" borderId="0" applyNumberFormat="0" applyFill="0" applyBorder="0" applyAlignment="0" applyProtection="0">
      <alignment vertical="center"/>
    </xf>
    <xf numFmtId="0" fontId="28" fillId="29"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32" fillId="0" borderId="0" applyNumberFormat="0" applyFill="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40" fillId="0" borderId="22" applyNumberFormat="0" applyFill="0" applyAlignment="0" applyProtection="0">
      <alignment vertical="center"/>
    </xf>
    <xf numFmtId="0" fontId="29" fillId="13"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alignment vertical="center"/>
    </xf>
    <xf numFmtId="0" fontId="65" fillId="0" borderId="0">
      <alignment vertical="center"/>
    </xf>
    <xf numFmtId="0" fontId="30" fillId="47" borderId="0" applyNumberFormat="0" applyBorder="0" applyAlignment="0" applyProtection="0">
      <alignment vertical="center"/>
    </xf>
    <xf numFmtId="0" fontId="65" fillId="0" borderId="0"/>
    <xf numFmtId="0" fontId="28" fillId="0" borderId="0">
      <alignment vertical="center"/>
    </xf>
    <xf numFmtId="0" fontId="28" fillId="0" borderId="0"/>
    <xf numFmtId="0" fontId="65" fillId="0" borderId="0"/>
    <xf numFmtId="0" fontId="30" fillId="49"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7" fillId="24" borderId="0" applyNumberFormat="0" applyBorder="0" applyAlignment="0" applyProtection="0">
      <alignment vertical="center"/>
    </xf>
    <xf numFmtId="0" fontId="45" fillId="0" borderId="0">
      <alignment vertical="center"/>
    </xf>
    <xf numFmtId="0" fontId="65" fillId="6" borderId="16" applyNumberFormat="0" applyFont="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6" borderId="0" applyNumberFormat="0" applyBorder="0" applyAlignment="0" applyProtection="0">
      <alignment vertical="center"/>
    </xf>
    <xf numFmtId="0" fontId="65" fillId="0" borderId="0">
      <alignment vertical="center"/>
    </xf>
    <xf numFmtId="0" fontId="28" fillId="23" borderId="0" applyNumberFormat="0" applyBorder="0" applyAlignment="0" applyProtection="0">
      <alignment vertical="center"/>
    </xf>
    <xf numFmtId="0" fontId="32" fillId="0" borderId="0" applyNumberFormat="0" applyFill="0" applyBorder="0" applyAlignment="0" applyProtection="0">
      <alignment vertical="center"/>
    </xf>
    <xf numFmtId="0" fontId="27" fillId="31"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48" fillId="0" borderId="0" applyNumberFormat="0" applyFill="0" applyBorder="0" applyAlignment="0" applyProtection="0">
      <alignment vertical="center"/>
    </xf>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31" fillId="0" borderId="0" applyNumberFormat="0" applyFill="0" applyBorder="0" applyAlignment="0" applyProtection="0">
      <alignment vertical="center"/>
    </xf>
    <xf numFmtId="0" fontId="28" fillId="1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2" fillId="0" borderId="0" applyNumberFormat="0" applyFill="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30" fillId="51"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0" borderId="0"/>
    <xf numFmtId="0" fontId="65" fillId="0" borderId="0">
      <alignment vertical="center"/>
    </xf>
    <xf numFmtId="0" fontId="49" fillId="0" borderId="26" applyNumberFormat="0" applyFill="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45" fillId="0" borderId="0">
      <alignment vertical="center"/>
    </xf>
    <xf numFmtId="0" fontId="28" fillId="2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38" fillId="34" borderId="20" applyNumberFormat="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28" fillId="5"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30" fillId="32"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5" fillId="0" borderId="25" applyNumberFormat="0" applyFill="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9" borderId="0" applyNumberFormat="0" applyBorder="0" applyAlignment="0" applyProtection="0">
      <alignment vertical="center"/>
    </xf>
    <xf numFmtId="0" fontId="28" fillId="23" borderId="0" applyNumberFormat="0" applyBorder="0" applyAlignment="0" applyProtection="0">
      <alignment vertical="center"/>
    </xf>
    <xf numFmtId="0" fontId="65" fillId="0" borderId="0">
      <alignment vertical="center"/>
    </xf>
    <xf numFmtId="0" fontId="65" fillId="0" borderId="0"/>
    <xf numFmtId="0" fontId="65" fillId="0" borderId="0">
      <alignment vertical="center"/>
    </xf>
    <xf numFmtId="0" fontId="65" fillId="0" borderId="0"/>
    <xf numFmtId="0" fontId="27" fillId="14"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2" borderId="0" applyNumberFormat="0" applyBorder="0" applyAlignment="0" applyProtection="0">
      <alignment vertical="center"/>
    </xf>
    <xf numFmtId="0" fontId="44"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28" fillId="0" borderId="0"/>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30" fillId="51" borderId="0" applyNumberFormat="0" applyBorder="0" applyAlignment="0" applyProtection="0">
      <alignment vertical="center"/>
    </xf>
    <xf numFmtId="0" fontId="30" fillId="47"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30" fillId="56"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1" fillId="0" borderId="33" applyNumberFormat="0" applyFill="0" applyAlignment="0" applyProtection="0">
      <alignment vertical="center"/>
    </xf>
    <xf numFmtId="0" fontId="65" fillId="0" borderId="0"/>
    <xf numFmtId="0" fontId="65" fillId="0" borderId="0"/>
    <xf numFmtId="0" fontId="65" fillId="0" borderId="0"/>
    <xf numFmtId="0" fontId="38" fillId="34" borderId="20" applyNumberFormat="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32"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0" borderId="0">
      <alignment vertical="center"/>
    </xf>
    <xf numFmtId="0" fontId="65" fillId="0" borderId="0"/>
    <xf numFmtId="0" fontId="65" fillId="0" borderId="0"/>
    <xf numFmtId="0" fontId="28" fillId="1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0" borderId="0">
      <alignment vertical="center"/>
    </xf>
    <xf numFmtId="0" fontId="28" fillId="22"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28" fillId="29"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0" fillId="17"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28" fillId="18"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4" borderId="0" applyNumberFormat="0" applyBorder="0" applyAlignment="0" applyProtection="0">
      <alignment vertical="center"/>
    </xf>
    <xf numFmtId="0" fontId="28" fillId="33" borderId="0" applyNumberFormat="0" applyBorder="0" applyAlignment="0" applyProtection="0">
      <alignment vertical="center"/>
    </xf>
    <xf numFmtId="0" fontId="28" fillId="0" borderId="0"/>
    <xf numFmtId="0" fontId="45" fillId="0" borderId="0">
      <alignment vertical="center"/>
    </xf>
    <xf numFmtId="0" fontId="29" fillId="11"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alignment vertical="center"/>
    </xf>
    <xf numFmtId="0" fontId="28" fillId="0" borderId="0">
      <alignment vertical="center"/>
    </xf>
    <xf numFmtId="0" fontId="65" fillId="0" borderId="0"/>
    <xf numFmtId="0" fontId="28" fillId="19" borderId="0" applyNumberFormat="0" applyBorder="0" applyAlignment="0" applyProtection="0">
      <alignment vertical="center"/>
    </xf>
    <xf numFmtId="0" fontId="28" fillId="0" borderId="0"/>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0" fillId="57" borderId="31" applyNumberFormat="0" applyAlignment="0" applyProtection="0">
      <alignment vertical="center"/>
    </xf>
    <xf numFmtId="0" fontId="36" fillId="0" borderId="18"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27" fillId="30"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41" fillId="40" borderId="0" applyNumberFormat="0" applyBorder="0" applyAlignment="0" applyProtection="0">
      <alignment vertical="center"/>
    </xf>
    <xf numFmtId="0" fontId="65" fillId="6" borderId="16" applyNumberFormat="0" applyFont="0" applyAlignment="0" applyProtection="0">
      <alignment vertical="center"/>
    </xf>
    <xf numFmtId="0" fontId="53" fillId="34" borderId="31" applyNumberFormat="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28" fillId="50" borderId="29" applyNumberFormat="0" applyFont="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28"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28"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28" fillId="29" borderId="0" applyNumberFormat="0" applyBorder="0" applyAlignment="0" applyProtection="0">
      <alignment vertical="center"/>
    </xf>
    <xf numFmtId="0" fontId="65" fillId="0" borderId="0">
      <alignment vertical="center"/>
    </xf>
    <xf numFmtId="0" fontId="39" fillId="0" borderId="21" applyNumberFormat="0" applyFill="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7" fillId="28" borderId="0" applyNumberFormat="0" applyBorder="0" applyAlignment="0" applyProtection="0">
      <alignment vertical="center"/>
    </xf>
    <xf numFmtId="0" fontId="65" fillId="0" borderId="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33" borderId="0" applyNumberFormat="0" applyBorder="0" applyAlignment="0" applyProtection="0">
      <alignment vertical="center"/>
    </xf>
    <xf numFmtId="0" fontId="27" fillId="7" borderId="0" applyNumberFormat="0" applyBorder="0" applyAlignment="0" applyProtection="0">
      <alignment vertical="center"/>
    </xf>
    <xf numFmtId="0" fontId="48"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alignment vertical="center"/>
    </xf>
    <xf numFmtId="0" fontId="65" fillId="0" borderId="0"/>
    <xf numFmtId="0" fontId="27" fillId="24" borderId="0" applyNumberFormat="0" applyBorder="0" applyAlignment="0" applyProtection="0">
      <alignment vertical="center"/>
    </xf>
    <xf numFmtId="0" fontId="65" fillId="0" borderId="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65" fillId="0" borderId="0"/>
    <xf numFmtId="0" fontId="35" fillId="0" borderId="0" applyNumberFormat="0" applyFill="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9" fillId="37"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alignment vertical="center"/>
    </xf>
    <xf numFmtId="0" fontId="65" fillId="0" borderId="0"/>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7" borderId="0" applyNumberFormat="0" applyBorder="0" applyAlignment="0" applyProtection="0">
      <alignment vertical="center"/>
    </xf>
    <xf numFmtId="0" fontId="45" fillId="0" borderId="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30" fillId="32" borderId="0" applyNumberFormat="0" applyBorder="0" applyAlignment="0" applyProtection="0">
      <alignment vertical="center"/>
    </xf>
    <xf numFmtId="0" fontId="58" fillId="0" borderId="0" applyNumberFormat="0" applyFill="0" applyBorder="0" applyAlignment="0" applyProtection="0">
      <alignment vertical="center"/>
    </xf>
    <xf numFmtId="0" fontId="28" fillId="33"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7" fillId="31" borderId="0" applyNumberFormat="0" applyBorder="0" applyAlignment="0" applyProtection="0">
      <alignment vertical="center"/>
    </xf>
    <xf numFmtId="0" fontId="38" fillId="34" borderId="20" applyNumberFormat="0" applyAlignment="0" applyProtection="0">
      <alignment vertical="center"/>
    </xf>
    <xf numFmtId="0" fontId="65" fillId="0" borderId="0"/>
    <xf numFmtId="0" fontId="65" fillId="0" borderId="0">
      <alignment vertical="center"/>
    </xf>
    <xf numFmtId="0" fontId="39" fillId="0" borderId="21" applyNumberFormat="0" applyFill="0" applyAlignment="0" applyProtection="0">
      <alignment vertical="center"/>
    </xf>
    <xf numFmtId="0" fontId="28" fillId="12"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alignment vertical="center"/>
    </xf>
    <xf numFmtId="0" fontId="65" fillId="0" borderId="0"/>
    <xf numFmtId="0" fontId="27" fillId="3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9" fillId="11" borderId="0" applyNumberFormat="0" applyBorder="0" applyAlignment="0" applyProtection="0">
      <alignment vertical="center"/>
    </xf>
    <xf numFmtId="0" fontId="31" fillId="0" borderId="0" applyNumberFormat="0" applyFill="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41" fillId="4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55" fillId="45" borderId="17" applyNumberFormat="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59"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28"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52" fillId="52" borderId="30" applyNumberFormat="0" applyAlignment="0" applyProtection="0">
      <alignment vertical="center"/>
    </xf>
    <xf numFmtId="0" fontId="65" fillId="0" borderId="0"/>
    <xf numFmtId="0" fontId="29" fillId="38"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28" fillId="9"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alignment vertical="center"/>
    </xf>
    <xf numFmtId="0" fontId="28" fillId="0" borderId="0">
      <alignment vertical="center"/>
    </xf>
    <xf numFmtId="0" fontId="28" fillId="0" borderId="0">
      <alignment vertical="center"/>
    </xf>
    <xf numFmtId="0" fontId="29" fillId="3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9" fillId="46"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28" fillId="19"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alignment vertical="center"/>
    </xf>
    <xf numFmtId="0" fontId="56" fillId="54"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28" fillId="0" borderId="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27" fillId="36"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0" fillId="51"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65" fillId="0" borderId="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12"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28" fillId="8"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7" fillId="11"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28" fillId="1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30" fillId="49"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alignment vertical="center"/>
    </xf>
    <xf numFmtId="0" fontId="65" fillId="0" borderId="0"/>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36" fillId="0" borderId="18" applyNumberFormat="0" applyFill="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22" borderId="0" applyNumberFormat="0" applyBorder="0" applyAlignment="0" applyProtection="0">
      <alignment vertical="center"/>
    </xf>
    <xf numFmtId="0" fontId="29" fillId="16"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43" borderId="0" applyNumberFormat="0" applyBorder="0" applyAlignment="0" applyProtection="0">
      <alignment vertical="center"/>
    </xf>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52" fillId="52" borderId="30" applyNumberFormat="0" applyAlignment="0" applyProtection="0">
      <alignment vertical="center"/>
    </xf>
    <xf numFmtId="0" fontId="29" fillId="48"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7" fillId="20" borderId="0" applyNumberFormat="0" applyBorder="0" applyAlignment="0" applyProtection="0">
      <alignment vertical="center"/>
    </xf>
    <xf numFmtId="0" fontId="50" fillId="44" borderId="0" applyNumberFormat="0" applyBorder="0" applyAlignment="0" applyProtection="0">
      <alignment vertical="center"/>
    </xf>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40" fillId="0" borderId="22"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2" fillId="0" borderId="28" applyNumberFormat="0" applyFill="0" applyAlignment="0" applyProtection="0">
      <alignment vertical="center"/>
    </xf>
    <xf numFmtId="0" fontId="27" fillId="39"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65" fillId="0" borderId="0"/>
    <xf numFmtId="0" fontId="65" fillId="0" borderId="0"/>
    <xf numFmtId="0" fontId="29" fillId="42" borderId="0" applyNumberFormat="0" applyBorder="0" applyAlignment="0" applyProtection="0">
      <alignment vertical="center"/>
    </xf>
    <xf numFmtId="0" fontId="27" fillId="20" borderId="0" applyNumberFormat="0" applyBorder="0" applyAlignment="0" applyProtection="0">
      <alignment vertical="center"/>
    </xf>
    <xf numFmtId="0" fontId="29" fillId="41"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27" fillId="39" borderId="0" applyNumberFormat="0" applyBorder="0" applyAlignment="0" applyProtection="0">
      <alignment vertical="center"/>
    </xf>
    <xf numFmtId="0" fontId="37" fillId="0" borderId="19" applyNumberFormat="0" applyFill="0" applyAlignment="0" applyProtection="0">
      <alignment vertical="center"/>
    </xf>
    <xf numFmtId="0" fontId="28" fillId="18" borderId="0" applyNumberFormat="0" applyBorder="0" applyAlignment="0" applyProtection="0">
      <alignment vertical="center"/>
    </xf>
    <xf numFmtId="0" fontId="65" fillId="0" borderId="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0" borderId="0"/>
    <xf numFmtId="0" fontId="65" fillId="0" borderId="0"/>
    <xf numFmtId="0" fontId="65" fillId="0" borderId="0"/>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24"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51" fillId="45" borderId="27" applyNumberFormat="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30" fillId="35" borderId="0" applyNumberFormat="0" applyBorder="0" applyAlignment="0" applyProtection="0">
      <alignment vertical="center"/>
    </xf>
    <xf numFmtId="0" fontId="65" fillId="0" borderId="0">
      <alignment vertical="center"/>
    </xf>
    <xf numFmtId="0" fontId="30" fillId="49"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9" fillId="37"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27" fillId="36"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7" fillId="55" borderId="32" applyNumberFormat="0" applyAlignment="0" applyProtection="0">
      <alignment vertical="center"/>
    </xf>
    <xf numFmtId="0" fontId="65" fillId="0" borderId="0"/>
    <xf numFmtId="0" fontId="65" fillId="6" borderId="16" applyNumberFormat="0" applyFont="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28" fillId="5" borderId="0" applyNumberFormat="0" applyBorder="0" applyAlignment="0" applyProtection="0">
      <alignment vertical="center"/>
    </xf>
    <xf numFmtId="0" fontId="36" fillId="0" borderId="18" applyNumberFormat="0" applyFill="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30" fillId="26"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65" fillId="0" borderId="0"/>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6" fillId="54"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42" fillId="0" borderId="23" applyNumberFormat="0" applyFill="0" applyAlignment="0" applyProtection="0">
      <alignment vertical="center"/>
    </xf>
    <xf numFmtId="0" fontId="65" fillId="0" borderId="0">
      <alignment vertical="center"/>
    </xf>
    <xf numFmtId="0" fontId="27" fillId="24"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38" fillId="34" borderId="20" applyNumberFormat="0" applyAlignment="0" applyProtection="0">
      <alignment vertical="center"/>
    </xf>
    <xf numFmtId="0" fontId="30" fillId="56"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6" borderId="0" applyNumberFormat="0" applyBorder="0" applyAlignment="0" applyProtection="0">
      <alignment vertical="center"/>
    </xf>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32" fillId="0" borderId="28" applyNumberFormat="0" applyFill="0" applyAlignment="0" applyProtection="0">
      <alignment vertical="center"/>
    </xf>
    <xf numFmtId="0" fontId="27" fillId="24"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30" fillId="56"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43" borderId="0" applyNumberFormat="0" applyBorder="0" applyAlignment="0" applyProtection="0">
      <alignment vertical="center"/>
    </xf>
    <xf numFmtId="0" fontId="54" fillId="31"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28" fillId="18"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8" fillId="15" borderId="0" applyNumberFormat="0" applyBorder="0" applyAlignment="0" applyProtection="0">
      <alignment vertical="center"/>
    </xf>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57" fillId="55" borderId="32" applyNumberFormat="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28" fillId="50" borderId="29" applyNumberFormat="0" applyFont="0" applyAlignment="0" applyProtection="0">
      <alignment vertical="center"/>
    </xf>
    <xf numFmtId="0" fontId="28" fillId="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9" fillId="11" borderId="0" applyNumberFormat="0" applyBorder="0" applyAlignment="0" applyProtection="0">
      <alignment vertical="center"/>
    </xf>
    <xf numFmtId="0" fontId="36" fillId="0" borderId="18"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0" borderId="0">
      <alignment vertical="center"/>
    </xf>
    <xf numFmtId="0" fontId="65" fillId="0" borderId="0"/>
    <xf numFmtId="0" fontId="65" fillId="0" borderId="0"/>
    <xf numFmtId="0" fontId="28" fillId="23" borderId="0" applyNumberFormat="0" applyBorder="0" applyAlignment="0" applyProtection="0">
      <alignment vertical="center"/>
    </xf>
    <xf numFmtId="0" fontId="37" fillId="0" borderId="19" applyNumberFormat="0" applyFill="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xf numFmtId="0" fontId="28" fillId="23"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40" fillId="0" borderId="22" applyNumberFormat="0" applyFill="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7" fillId="28"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1"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33" fillId="25"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65" fillId="0" borderId="0"/>
    <xf numFmtId="0" fontId="27" fillId="0" borderId="0">
      <alignment vertical="center"/>
    </xf>
    <xf numFmtId="0" fontId="65" fillId="0" borderId="0"/>
    <xf numFmtId="0" fontId="27" fillId="14" borderId="0" applyNumberFormat="0" applyBorder="0" applyAlignment="0" applyProtection="0">
      <alignment vertical="center"/>
    </xf>
    <xf numFmtId="0" fontId="28" fillId="0" borderId="0">
      <alignment vertical="center"/>
    </xf>
    <xf numFmtId="0" fontId="65" fillId="0" borderId="0"/>
    <xf numFmtId="0" fontId="30" fillId="35"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28" fillId="0" borderId="0">
      <alignment vertical="center"/>
    </xf>
    <xf numFmtId="0" fontId="27" fillId="7"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52" fillId="52" borderId="30" applyNumberForma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45" fillId="50" borderId="29" applyNumberFormat="0" applyFont="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41" fillId="40" borderId="0" applyNumberFormat="0" applyBorder="0" applyAlignment="0" applyProtection="0">
      <alignment vertical="center"/>
    </xf>
    <xf numFmtId="0" fontId="28"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27" fillId="39" borderId="0" applyNumberFormat="0" applyBorder="0" applyAlignment="0" applyProtection="0">
      <alignment vertical="center"/>
    </xf>
    <xf numFmtId="0" fontId="51" fillId="45" borderId="27" applyNumberFormat="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55" fillId="45" borderId="17" applyNumberFormat="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28" fillId="33" borderId="0" applyNumberFormat="0" applyBorder="0" applyAlignment="0" applyProtection="0">
      <alignment vertical="center"/>
    </xf>
    <xf numFmtId="0" fontId="28" fillId="8"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48" fillId="0" borderId="0" applyNumberFormat="0" applyFill="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28" fillId="0" borderId="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9" fillId="11" borderId="0" applyNumberFormat="0" applyBorder="0" applyAlignment="0" applyProtection="0">
      <alignment vertical="center"/>
    </xf>
    <xf numFmtId="0" fontId="29" fillId="37" borderId="0" applyNumberFormat="0" applyBorder="0" applyAlignment="0" applyProtection="0">
      <alignment vertical="center"/>
    </xf>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65" fillId="0" borderId="0"/>
    <xf numFmtId="0" fontId="29" fillId="42"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27" fillId="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29" fillId="38"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8" borderId="0" applyNumberFormat="0" applyBorder="0" applyAlignment="0" applyProtection="0">
      <alignment vertical="center"/>
    </xf>
    <xf numFmtId="0" fontId="28" fillId="0" borderId="0"/>
    <xf numFmtId="0" fontId="27" fillId="7"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35" fillId="0" borderId="0" applyNumberFormat="0" applyFill="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41" fillId="40"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alignment vertical="center"/>
    </xf>
    <xf numFmtId="0" fontId="27" fillId="39"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40" fillId="0" borderId="22" applyNumberFormat="0" applyFill="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65" fillId="0" borderId="0"/>
    <xf numFmtId="0" fontId="65" fillId="0" borderId="0"/>
    <xf numFmtId="0" fontId="30" fillId="1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alignment vertical="center"/>
    </xf>
    <xf numFmtId="0" fontId="31" fillId="0" borderId="0" applyNumberFormat="0" applyFill="0" applyBorder="0" applyAlignment="0" applyProtection="0">
      <alignment vertical="center"/>
    </xf>
    <xf numFmtId="0" fontId="28" fillId="1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alignment vertical="center"/>
    </xf>
    <xf numFmtId="0" fontId="61" fillId="0" borderId="33" applyNumberFormat="0" applyFill="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32" fillId="0" borderId="0" applyNumberFormat="0" applyFill="0" applyBorder="0" applyAlignment="0" applyProtection="0">
      <alignment vertical="center"/>
    </xf>
    <xf numFmtId="0" fontId="29" fillId="36" borderId="0" applyNumberFormat="0" applyBorder="0" applyAlignment="0" applyProtection="0">
      <alignment vertical="center"/>
    </xf>
    <xf numFmtId="0" fontId="33" fillId="25"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28" fillId="1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7" fillId="7" borderId="0" applyNumberFormat="0" applyBorder="0" applyAlignment="0" applyProtection="0">
      <alignment vertical="center"/>
    </xf>
    <xf numFmtId="0" fontId="32" fillId="0" borderId="28" applyNumberFormat="0" applyFill="0" applyAlignment="0" applyProtection="0">
      <alignment vertical="center"/>
    </xf>
    <xf numFmtId="0" fontId="30" fillId="26" borderId="0" applyNumberFormat="0" applyBorder="0" applyAlignment="0" applyProtection="0">
      <alignment vertical="center"/>
    </xf>
    <xf numFmtId="0" fontId="65" fillId="0" borderId="0"/>
    <xf numFmtId="0" fontId="65" fillId="0" borderId="0"/>
    <xf numFmtId="0" fontId="31" fillId="0" borderId="0" applyNumberFormat="0" applyFill="0" applyBorder="0" applyAlignment="0" applyProtection="0">
      <alignment vertical="center"/>
    </xf>
    <xf numFmtId="0" fontId="28" fillId="29"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58" fillId="0" borderId="0" applyNumberFormat="0" applyFill="0" applyBorder="0" applyAlignment="0" applyProtection="0">
      <alignment vertical="center"/>
    </xf>
    <xf numFmtId="0" fontId="27" fillId="28"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29" fillId="16"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0" borderId="0"/>
    <xf numFmtId="0" fontId="54" fillId="31"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38" fillId="34" borderId="20" applyNumberFormat="0" applyAlignment="0" applyProtection="0">
      <alignment vertical="center"/>
    </xf>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27" fillId="39" borderId="0" applyNumberFormat="0" applyBorder="0" applyAlignment="0" applyProtection="0">
      <alignment vertical="center"/>
    </xf>
    <xf numFmtId="0" fontId="28" fillId="0" borderId="0">
      <alignment vertical="center"/>
    </xf>
    <xf numFmtId="0" fontId="65" fillId="0" borderId="0"/>
    <xf numFmtId="0" fontId="28" fillId="10" borderId="0" applyNumberFormat="0" applyBorder="0" applyAlignment="0" applyProtection="0">
      <alignment vertical="center"/>
    </xf>
    <xf numFmtId="0" fontId="28" fillId="0" borderId="0">
      <alignment vertical="center"/>
    </xf>
    <xf numFmtId="0" fontId="65" fillId="0" borderId="0"/>
    <xf numFmtId="0" fontId="27" fillId="36" borderId="0" applyNumberFormat="0" applyBorder="0" applyAlignment="0" applyProtection="0">
      <alignment vertical="center"/>
    </xf>
    <xf numFmtId="0" fontId="27" fillId="14" borderId="0" applyNumberFormat="0" applyBorder="0" applyAlignment="0" applyProtection="0">
      <alignment vertical="center"/>
    </xf>
    <xf numFmtId="0" fontId="61" fillId="0" borderId="33"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35" fillId="0" borderId="0" applyNumberFormat="0" applyFill="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30" fillId="27"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7" fillId="14"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0" fillId="57" borderId="31" applyNumberFormat="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29" fillId="48" borderId="0" applyNumberFormat="0" applyBorder="0" applyAlignment="0" applyProtection="0">
      <alignment vertical="center"/>
    </xf>
    <xf numFmtId="0" fontId="27" fillId="14"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65" fillId="0" borderId="0"/>
    <xf numFmtId="0" fontId="30" fillId="43" borderId="0" applyNumberFormat="0" applyBorder="0" applyAlignment="0" applyProtection="0">
      <alignment vertical="center"/>
    </xf>
    <xf numFmtId="0" fontId="32" fillId="0" borderId="28" applyNumberFormat="0" applyFill="0" applyAlignment="0" applyProtection="0">
      <alignment vertical="center"/>
    </xf>
    <xf numFmtId="0" fontId="27" fillId="20"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45" fillId="50" borderId="29" applyNumberFormat="0" applyFont="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48" fillId="0" borderId="0" applyNumberFormat="0" applyFill="0" applyBorder="0" applyAlignment="0" applyProtection="0">
      <alignment vertical="center"/>
    </xf>
    <xf numFmtId="0" fontId="54" fillId="31"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34" fillId="24" borderId="17" applyNumberFormat="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48" fillId="0" borderId="0" applyNumberFormat="0" applyFill="0" applyBorder="0" applyAlignment="0" applyProtection="0">
      <alignment vertical="center"/>
    </xf>
    <xf numFmtId="0" fontId="29" fillId="11"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7" fillId="36" borderId="0" applyNumberFormat="0" applyBorder="0" applyAlignment="0" applyProtection="0">
      <alignment vertical="center"/>
    </xf>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10"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28" fillId="19"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6" borderId="16" applyNumberFormat="0" applyFont="0" applyAlignment="0" applyProtection="0">
      <alignment vertical="center"/>
    </xf>
    <xf numFmtId="0" fontId="51" fillId="45" borderId="27" applyNumberFormat="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23"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7" fillId="20" borderId="0" applyNumberFormat="0" applyBorder="0" applyAlignment="0" applyProtection="0">
      <alignment vertical="center"/>
    </xf>
    <xf numFmtId="0" fontId="29" fillId="3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53" fillId="34" borderId="31" applyNumberFormat="0" applyAlignment="0" applyProtection="0">
      <alignment vertical="center"/>
    </xf>
    <xf numFmtId="0" fontId="35" fillId="0" borderId="0" applyNumberFormat="0" applyFill="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9" fillId="13"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7"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29" fillId="4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4" fillId="0" borderId="0" applyNumberFormat="0" applyFill="0" applyBorder="0" applyAlignment="0" applyProtection="0">
      <alignment vertical="center"/>
    </xf>
    <xf numFmtId="0" fontId="65" fillId="0" borderId="0"/>
    <xf numFmtId="0" fontId="65" fillId="0" borderId="0"/>
    <xf numFmtId="0" fontId="65" fillId="0" borderId="0"/>
    <xf numFmtId="0" fontId="29" fillId="42" borderId="0" applyNumberFormat="0" applyBorder="0" applyAlignment="0" applyProtection="0">
      <alignment vertical="center"/>
    </xf>
    <xf numFmtId="0" fontId="28" fillId="0" borderId="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45" fillId="50" borderId="29" applyNumberFormat="0" applyFont="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34" fillId="24" borderId="17" applyNumberFormat="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32" fillId="0" borderId="28" applyNumberFormat="0" applyFill="0" applyAlignment="0" applyProtection="0">
      <alignment vertical="center"/>
    </xf>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2" fillId="0" borderId="0" applyNumberFormat="0" applyFill="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65" fillId="0" borderId="0"/>
    <xf numFmtId="0" fontId="30" fillId="56"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61" fillId="0" borderId="33" applyNumberFormat="0" applyFill="0" applyAlignment="0" applyProtection="0">
      <alignment vertical="center"/>
    </xf>
    <xf numFmtId="0" fontId="65" fillId="0" borderId="0"/>
    <xf numFmtId="0" fontId="27" fillId="31" borderId="0" applyNumberFormat="0" applyBorder="0" applyAlignment="0" applyProtection="0">
      <alignment vertical="center"/>
    </xf>
    <xf numFmtId="0" fontId="28" fillId="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37" fillId="0" borderId="19" applyNumberFormat="0" applyFill="0" applyAlignment="0" applyProtection="0">
      <alignment vertical="center"/>
    </xf>
    <xf numFmtId="0" fontId="31" fillId="0" borderId="0" applyNumberFormat="0" applyFill="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51" fillId="45" borderId="27" applyNumberFormat="0" applyAlignment="0" applyProtection="0">
      <alignment vertical="center"/>
    </xf>
    <xf numFmtId="0" fontId="28" fillId="5"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47" borderId="0" applyNumberFormat="0" applyBorder="0" applyAlignment="0" applyProtection="0">
      <alignment vertical="center"/>
    </xf>
    <xf numFmtId="0" fontId="51" fillId="45" borderId="27" applyNumberFormat="0" applyAlignment="0" applyProtection="0">
      <alignment vertical="center"/>
    </xf>
    <xf numFmtId="0" fontId="28" fillId="23"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58"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54" fillId="31" borderId="0" applyNumberFormat="0" applyBorder="0" applyAlignment="0" applyProtection="0">
      <alignment vertical="center"/>
    </xf>
    <xf numFmtId="0" fontId="28" fillId="18"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65" fillId="0" borderId="0"/>
    <xf numFmtId="0" fontId="65" fillId="0" borderId="0"/>
    <xf numFmtId="0" fontId="47" fillId="0" borderId="24" applyNumberFormat="0" applyFill="0" applyAlignment="0" applyProtection="0">
      <alignment vertical="center"/>
    </xf>
    <xf numFmtId="0" fontId="28" fillId="19"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27" fillId="24"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9" fillId="36"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alignment vertical="center"/>
    </xf>
    <xf numFmtId="0" fontId="65" fillId="0" borderId="0"/>
    <xf numFmtId="0" fontId="28" fillId="9"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11"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9" fillId="37"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1" fillId="40"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30" fillId="56"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56" fillId="54"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1" fillId="0" borderId="33" applyNumberFormat="0" applyFill="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32" fillId="0" borderId="0" applyNumberFormat="0" applyFill="0" applyBorder="0" applyAlignment="0" applyProtection="0">
      <alignment vertical="center"/>
    </xf>
    <xf numFmtId="0" fontId="27" fillId="11" borderId="0" applyNumberFormat="0" applyBorder="0" applyAlignment="0" applyProtection="0">
      <alignment vertical="center"/>
    </xf>
    <xf numFmtId="0" fontId="58" fillId="0" borderId="0" applyNumberFormat="0" applyFill="0" applyBorder="0" applyAlignment="0" applyProtection="0">
      <alignment vertical="center"/>
    </xf>
    <xf numFmtId="0" fontId="28" fillId="3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8" fillId="34" borderId="20" applyNumberFormat="0" applyAlignment="0" applyProtection="0">
      <alignment vertical="center"/>
    </xf>
    <xf numFmtId="0" fontId="65" fillId="0" borderId="0"/>
    <xf numFmtId="0" fontId="28" fillId="5" borderId="0" applyNumberFormat="0" applyBorder="0" applyAlignment="0" applyProtection="0">
      <alignment vertical="center"/>
    </xf>
    <xf numFmtId="0" fontId="65" fillId="0" borderId="0">
      <alignment vertical="center"/>
    </xf>
    <xf numFmtId="0" fontId="65" fillId="0" borderId="0"/>
    <xf numFmtId="0" fontId="37" fillId="0" borderId="19" applyNumberFormat="0" applyFill="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31"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27" fillId="14"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65" fillId="0" borderId="0"/>
    <xf numFmtId="0" fontId="65" fillId="0" borderId="0"/>
    <xf numFmtId="0" fontId="65" fillId="0" borderId="0"/>
    <xf numFmtId="0" fontId="52" fillId="52" borderId="30" applyNumberFormat="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1" fillId="0" borderId="33" applyNumberFormat="0" applyFill="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28"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0" borderId="0">
      <alignment vertical="center"/>
    </xf>
    <xf numFmtId="0" fontId="65" fillId="0" borderId="0"/>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30" fillId="4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alignment vertical="center"/>
    </xf>
    <xf numFmtId="0" fontId="65" fillId="0" borderId="0"/>
    <xf numFmtId="0" fontId="29" fillId="1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56" fillId="54" borderId="0" applyNumberFormat="0" applyBorder="0" applyAlignment="0" applyProtection="0">
      <alignment vertical="center"/>
    </xf>
    <xf numFmtId="0" fontId="30" fillId="53"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31"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27" fillId="2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alignment vertical="center"/>
    </xf>
    <xf numFmtId="0" fontId="27" fillId="36"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30" fillId="17" borderId="0" applyNumberFormat="0" applyBorder="0" applyAlignment="0" applyProtection="0">
      <alignment vertical="center"/>
    </xf>
    <xf numFmtId="0" fontId="27" fillId="30" borderId="0" applyNumberFormat="0" applyBorder="0" applyAlignment="0" applyProtection="0">
      <alignment vertical="center"/>
    </xf>
    <xf numFmtId="0" fontId="28" fillId="0" borderId="0">
      <alignment vertical="center"/>
    </xf>
    <xf numFmtId="0" fontId="28" fillId="0" borderId="0">
      <alignment vertical="center"/>
    </xf>
    <xf numFmtId="0" fontId="65" fillId="0" borderId="0"/>
    <xf numFmtId="0" fontId="65" fillId="0" borderId="0"/>
    <xf numFmtId="0" fontId="65" fillId="0" borderId="0"/>
    <xf numFmtId="0" fontId="65" fillId="0" borderId="0"/>
    <xf numFmtId="0" fontId="41" fillId="40"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9" fillId="46"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30" fillId="47"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alignment vertical="center"/>
    </xf>
    <xf numFmtId="0" fontId="30" fillId="27"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45" fillId="50" borderId="29" applyNumberFormat="0" applyFont="0" applyAlignment="0" applyProtection="0">
      <alignment vertical="center"/>
    </xf>
    <xf numFmtId="0" fontId="65" fillId="0" borderId="0"/>
    <xf numFmtId="0" fontId="30" fillId="51"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alignment vertical="center"/>
    </xf>
    <xf numFmtId="0" fontId="42" fillId="0" borderId="23" applyNumberFormat="0" applyFill="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48" fillId="0" borderId="0" applyNumberFormat="0" applyFill="0" applyBorder="0" applyAlignment="0" applyProtection="0">
      <alignment vertical="center"/>
    </xf>
    <xf numFmtId="0" fontId="65" fillId="0" borderId="0"/>
    <xf numFmtId="0" fontId="42" fillId="0" borderId="23" applyNumberFormat="0" applyFill="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35" fillId="0" borderId="25" applyNumberFormat="0" applyFill="0" applyAlignment="0" applyProtection="0">
      <alignment vertical="center"/>
    </xf>
    <xf numFmtId="0" fontId="27" fillId="30"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30" fillId="56"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4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30" fillId="51" borderId="0" applyNumberFormat="0" applyBorder="0" applyAlignment="0" applyProtection="0">
      <alignment vertical="center"/>
    </xf>
    <xf numFmtId="0" fontId="28" fillId="12" borderId="0" applyNumberFormat="0" applyBorder="0" applyAlignment="0" applyProtection="0">
      <alignment vertical="center"/>
    </xf>
    <xf numFmtId="0" fontId="27" fillId="20" borderId="0" applyNumberFormat="0" applyBorder="0" applyAlignment="0" applyProtection="0">
      <alignment vertical="center"/>
    </xf>
    <xf numFmtId="0" fontId="49" fillId="0" borderId="26" applyNumberFormat="0" applyFill="0" applyAlignment="0" applyProtection="0">
      <alignment vertical="center"/>
    </xf>
    <xf numFmtId="0" fontId="29" fillId="48"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55" fillId="45" borderId="17" applyNumberFormat="0" applyAlignment="0" applyProtection="0">
      <alignment vertical="center"/>
    </xf>
    <xf numFmtId="0" fontId="28" fillId="10" borderId="0" applyNumberFormat="0" applyBorder="0" applyAlignment="0" applyProtection="0">
      <alignment vertical="center"/>
    </xf>
    <xf numFmtId="0" fontId="33" fillId="25" borderId="0" applyNumberFormat="0" applyBorder="0" applyAlignment="0" applyProtection="0">
      <alignment vertical="center"/>
    </xf>
    <xf numFmtId="0" fontId="43" fillId="30"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32" fillId="0" borderId="0" applyNumberFormat="0" applyFill="0" applyBorder="0" applyAlignment="0" applyProtection="0">
      <alignment vertical="center"/>
    </xf>
    <xf numFmtId="0" fontId="65" fillId="0" borderId="0"/>
    <xf numFmtId="0" fontId="28" fillId="18" borderId="0" applyNumberFormat="0" applyBorder="0" applyAlignment="0" applyProtection="0">
      <alignment vertical="center"/>
    </xf>
    <xf numFmtId="0" fontId="27" fillId="24" borderId="0" applyNumberFormat="0" applyBorder="0" applyAlignment="0" applyProtection="0">
      <alignment vertical="center"/>
    </xf>
    <xf numFmtId="0" fontId="54" fillId="31"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65" fillId="0" borderId="0"/>
    <xf numFmtId="0" fontId="65" fillId="0" borderId="0"/>
    <xf numFmtId="0" fontId="62" fillId="0" borderId="0" applyNumberFormat="0" applyFill="0" applyBorder="0" applyAlignment="0" applyProtection="0">
      <alignment vertical="center"/>
    </xf>
    <xf numFmtId="0" fontId="65" fillId="0" borderId="0"/>
    <xf numFmtId="0" fontId="28" fillId="8"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28" fillId="12" borderId="0" applyNumberFormat="0" applyBorder="0" applyAlignment="0" applyProtection="0">
      <alignment vertical="center"/>
    </xf>
    <xf numFmtId="0" fontId="30" fillId="27" borderId="0" applyNumberFormat="0" applyBorder="0" applyAlignment="0" applyProtection="0">
      <alignment vertical="center"/>
    </xf>
    <xf numFmtId="0" fontId="27" fillId="3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29" fillId="37"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8" fillId="34" borderId="20" applyNumberFormat="0" applyAlignment="0" applyProtection="0">
      <alignment vertical="center"/>
    </xf>
    <xf numFmtId="0" fontId="28" fillId="23"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28" fillId="50" borderId="29" applyNumberFormat="0" applyFont="0" applyAlignment="0" applyProtection="0">
      <alignment vertical="center"/>
    </xf>
    <xf numFmtId="0" fontId="54" fillId="31"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30" fillId="47"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50" fillId="44" borderId="0" applyNumberFormat="0" applyBorder="0" applyAlignment="0" applyProtection="0">
      <alignment vertical="center"/>
    </xf>
    <xf numFmtId="0" fontId="30" fillId="51" borderId="0" applyNumberFormat="0" applyBorder="0" applyAlignment="0" applyProtection="0">
      <alignment vertical="center"/>
    </xf>
    <xf numFmtId="0" fontId="28" fillId="10"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alignment vertical="center"/>
    </xf>
    <xf numFmtId="0" fontId="28" fillId="15" borderId="0" applyNumberFormat="0" applyBorder="0" applyAlignment="0" applyProtection="0">
      <alignment vertical="center"/>
    </xf>
    <xf numFmtId="0" fontId="30" fillId="47" borderId="0" applyNumberFormat="0" applyBorder="0" applyAlignment="0" applyProtection="0">
      <alignment vertical="center"/>
    </xf>
    <xf numFmtId="0" fontId="28" fillId="2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0" fillId="57" borderId="31" applyNumberFormat="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30" fillId="35"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28" fillId="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27" fillId="3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3" fillId="0" borderId="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52" fillId="52" borderId="30" applyNumberFormat="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alignment vertical="center"/>
    </xf>
    <xf numFmtId="0" fontId="27" fillId="14" borderId="0" applyNumberFormat="0" applyBorder="0" applyAlignment="0" applyProtection="0">
      <alignment vertical="center"/>
    </xf>
    <xf numFmtId="0" fontId="27" fillId="36"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1" fillId="40" borderId="0" applyNumberFormat="0" applyBorder="0" applyAlignment="0" applyProtection="0">
      <alignment vertical="center"/>
    </xf>
    <xf numFmtId="0" fontId="30" fillId="21"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43"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0" borderId="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48" fillId="0" borderId="0" applyNumberFormat="0" applyFill="0" applyBorder="0" applyAlignment="0" applyProtection="0">
      <alignment vertical="center"/>
    </xf>
    <xf numFmtId="0" fontId="30" fillId="21"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38" fillId="34" borderId="20" applyNumberFormat="0" applyAlignment="0" applyProtection="0">
      <alignment vertical="center"/>
    </xf>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7" fillId="24"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9" fillId="37"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8" fillId="1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7" fillId="55" borderId="32" applyNumberFormat="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5" borderId="0" applyNumberFormat="0" applyBorder="0" applyAlignment="0" applyProtection="0">
      <alignment vertical="center"/>
    </xf>
    <xf numFmtId="0" fontId="32" fillId="0" borderId="28" applyNumberFormat="0" applyFill="0" applyAlignment="0" applyProtection="0">
      <alignment vertical="center"/>
    </xf>
    <xf numFmtId="0" fontId="28" fillId="23" borderId="0" applyNumberFormat="0" applyBorder="0" applyAlignment="0" applyProtection="0">
      <alignment vertical="center"/>
    </xf>
    <xf numFmtId="0" fontId="27" fillId="28"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30" fillId="26" borderId="0" applyNumberFormat="0" applyBorder="0" applyAlignment="0" applyProtection="0">
      <alignment vertical="center"/>
    </xf>
    <xf numFmtId="0" fontId="28" fillId="19" borderId="0" applyNumberFormat="0" applyBorder="0" applyAlignment="0" applyProtection="0">
      <alignment vertical="center"/>
    </xf>
    <xf numFmtId="0" fontId="65" fillId="0" borderId="0">
      <alignment vertical="center"/>
    </xf>
    <xf numFmtId="0" fontId="27" fillId="20" borderId="0" applyNumberFormat="0" applyBorder="0" applyAlignment="0" applyProtection="0">
      <alignment vertical="center"/>
    </xf>
    <xf numFmtId="0" fontId="29" fillId="48"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65" fillId="0" borderId="0"/>
    <xf numFmtId="0" fontId="28" fillId="0" borderId="0">
      <alignment vertical="center"/>
    </xf>
    <xf numFmtId="0" fontId="65" fillId="0" borderId="0"/>
    <xf numFmtId="0" fontId="28" fillId="19"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alignment vertical="center"/>
    </xf>
    <xf numFmtId="0" fontId="65" fillId="0" borderId="0"/>
    <xf numFmtId="0" fontId="28" fillId="19" borderId="0" applyNumberFormat="0" applyBorder="0" applyAlignment="0" applyProtection="0">
      <alignment vertical="center"/>
    </xf>
    <xf numFmtId="0" fontId="30" fillId="3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49" fillId="0" borderId="26" applyNumberFormat="0" applyFill="0" applyAlignment="0" applyProtection="0">
      <alignment vertical="center"/>
    </xf>
    <xf numFmtId="0" fontId="59"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0" borderId="0"/>
    <xf numFmtId="0" fontId="65" fillId="0" borderId="0"/>
    <xf numFmtId="0" fontId="28" fillId="23" borderId="0" applyNumberFormat="0" applyBorder="0" applyAlignment="0" applyProtection="0">
      <alignment vertical="center"/>
    </xf>
    <xf numFmtId="0" fontId="65" fillId="6" borderId="16" applyNumberFormat="0" applyFont="0" applyAlignment="0" applyProtection="0">
      <alignment vertical="center"/>
    </xf>
    <xf numFmtId="0" fontId="29" fillId="1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7" fillId="55" borderId="32"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27" fillId="7"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30" fillId="26" borderId="0" applyNumberFormat="0" applyBorder="0" applyAlignment="0" applyProtection="0">
      <alignment vertical="center"/>
    </xf>
    <xf numFmtId="0" fontId="27" fillId="31" borderId="0" applyNumberFormat="0" applyBorder="0" applyAlignment="0" applyProtection="0">
      <alignment vertical="center"/>
    </xf>
    <xf numFmtId="0" fontId="27" fillId="28"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0" fillId="57" borderId="31" applyNumberFormat="0" applyAlignment="0" applyProtection="0">
      <alignment vertical="center"/>
    </xf>
    <xf numFmtId="0" fontId="27" fillId="24" borderId="0" applyNumberFormat="0" applyBorder="0" applyAlignment="0" applyProtection="0">
      <alignment vertical="center"/>
    </xf>
    <xf numFmtId="0" fontId="28" fillId="3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alignment vertical="center"/>
    </xf>
    <xf numFmtId="0" fontId="29" fillId="16" borderId="0" applyNumberFormat="0" applyBorder="0" applyAlignment="0" applyProtection="0">
      <alignment vertical="center"/>
    </xf>
    <xf numFmtId="0" fontId="58" fillId="0" borderId="0" applyNumberFormat="0" applyFill="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27" fillId="3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28" fillId="29" borderId="0" applyNumberFormat="0" applyBorder="0" applyAlignment="0" applyProtection="0">
      <alignment vertical="center"/>
    </xf>
    <xf numFmtId="0" fontId="65" fillId="0" borderId="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29" borderId="0" applyNumberFormat="0" applyBorder="0" applyAlignment="0" applyProtection="0">
      <alignment vertical="center"/>
    </xf>
    <xf numFmtId="0" fontId="38" fillId="34" borderId="20" applyNumberFormat="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28" fillId="8" borderId="0" applyNumberFormat="0" applyBorder="0" applyAlignment="0" applyProtection="0">
      <alignment vertical="center"/>
    </xf>
    <xf numFmtId="0" fontId="28" fillId="50" borderId="29" applyNumberFormat="0" applyFont="0" applyAlignment="0" applyProtection="0">
      <alignment vertical="center"/>
    </xf>
    <xf numFmtId="0" fontId="65" fillId="0" borderId="0">
      <alignment vertical="center"/>
    </xf>
    <xf numFmtId="0" fontId="28" fillId="1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27" fillId="11"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56" fillId="54"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27" fillId="24" borderId="0" applyNumberFormat="0" applyBorder="0" applyAlignment="0" applyProtection="0">
      <alignment vertical="center"/>
    </xf>
    <xf numFmtId="0" fontId="28" fillId="0" borderId="0">
      <alignment vertical="center"/>
    </xf>
    <xf numFmtId="0" fontId="65" fillId="0" borderId="0"/>
    <xf numFmtId="0" fontId="28"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9" fillId="37"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35" fillId="0" borderId="25" applyNumberFormat="0" applyFill="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29" fillId="11" borderId="0" applyNumberFormat="0" applyBorder="0" applyAlignment="0" applyProtection="0">
      <alignment vertical="center"/>
    </xf>
    <xf numFmtId="0" fontId="57" fillId="55" borderId="32" applyNumberFormat="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7" fillId="31"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12" borderId="0" applyNumberFormat="0" applyBorder="0" applyAlignment="0" applyProtection="0">
      <alignment vertical="center"/>
    </xf>
    <xf numFmtId="0" fontId="56" fillId="54" borderId="0" applyNumberFormat="0" applyBorder="0" applyAlignment="0" applyProtection="0">
      <alignment vertical="center"/>
    </xf>
    <xf numFmtId="0" fontId="29" fillId="42" borderId="0" applyNumberFormat="0" applyBorder="0" applyAlignment="0" applyProtection="0">
      <alignment vertical="center"/>
    </xf>
    <xf numFmtId="0" fontId="65" fillId="0" borderId="0">
      <alignment vertical="center"/>
    </xf>
    <xf numFmtId="0" fontId="65" fillId="0" borderId="0"/>
    <xf numFmtId="0" fontId="29" fillId="3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28" fillId="3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34" fillId="24" borderId="17" applyNumberFormat="0" applyAlignment="0" applyProtection="0">
      <alignment vertical="center"/>
    </xf>
    <xf numFmtId="0" fontId="27" fillId="20"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alignment vertical="center"/>
    </xf>
    <xf numFmtId="0" fontId="65" fillId="0" borderId="0"/>
    <xf numFmtId="0" fontId="65" fillId="0" borderId="0">
      <alignment vertical="center"/>
    </xf>
    <xf numFmtId="0" fontId="65" fillId="0" borderId="0"/>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8" fillId="22" borderId="0" applyNumberFormat="0" applyBorder="0" applyAlignment="0" applyProtection="0">
      <alignment vertical="center"/>
    </xf>
    <xf numFmtId="0" fontId="56" fillId="54"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9" fillId="48" borderId="0" applyNumberFormat="0" applyBorder="0" applyAlignment="0" applyProtection="0">
      <alignment vertical="center"/>
    </xf>
    <xf numFmtId="0" fontId="27" fillId="30"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20" borderId="0" applyNumberFormat="0" applyBorder="0" applyAlignment="0" applyProtection="0">
      <alignment vertical="center"/>
    </xf>
    <xf numFmtId="0" fontId="31" fillId="0" borderId="0" applyNumberFormat="0" applyFill="0" applyBorder="0" applyAlignment="0" applyProtection="0">
      <alignment vertical="center"/>
    </xf>
    <xf numFmtId="0" fontId="55" fillId="45" borderId="17" applyNumberFormat="0" applyAlignment="0" applyProtection="0">
      <alignment vertical="center"/>
    </xf>
    <xf numFmtId="0" fontId="65" fillId="0" borderId="0"/>
    <xf numFmtId="0" fontId="30" fillId="49"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10" borderId="0" applyNumberFormat="0" applyBorder="0" applyAlignment="0" applyProtection="0">
      <alignment vertical="center"/>
    </xf>
    <xf numFmtId="0" fontId="39" fillId="0" borderId="21" applyNumberFormat="0" applyFill="0" applyAlignment="0" applyProtection="0">
      <alignment vertical="center"/>
    </xf>
    <xf numFmtId="0" fontId="47" fillId="0" borderId="24"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49"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4" fillId="24" borderId="17" applyNumberFormat="0" applyAlignment="0" applyProtection="0">
      <alignment vertical="center"/>
    </xf>
    <xf numFmtId="0" fontId="29" fillId="38"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47" fillId="0" borderId="24" applyNumberFormat="0" applyFill="0" applyAlignment="0" applyProtection="0">
      <alignment vertical="center"/>
    </xf>
    <xf numFmtId="0" fontId="65" fillId="0" borderId="0">
      <alignment vertical="center"/>
    </xf>
    <xf numFmtId="0" fontId="28" fillId="18" borderId="0" applyNumberFormat="0" applyBorder="0" applyAlignment="0" applyProtection="0">
      <alignment vertical="center"/>
    </xf>
    <xf numFmtId="0" fontId="65" fillId="6" borderId="16" applyNumberFormat="0" applyFont="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35" fillId="0" borderId="25" applyNumberFormat="0" applyFill="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30" fillId="27"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33" borderId="0" applyNumberFormat="0" applyBorder="0" applyAlignment="0" applyProtection="0">
      <alignment vertical="center"/>
    </xf>
    <xf numFmtId="0" fontId="30" fillId="17"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9" fillId="48"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7" fillId="7" borderId="0" applyNumberFormat="0" applyBorder="0" applyAlignment="0" applyProtection="0">
      <alignment vertical="center"/>
    </xf>
    <xf numFmtId="0" fontId="30" fillId="21" borderId="0" applyNumberFormat="0" applyBorder="0" applyAlignment="0" applyProtection="0">
      <alignment vertical="center"/>
    </xf>
    <xf numFmtId="0" fontId="28" fillId="5" borderId="0" applyNumberFormat="0" applyBorder="0" applyAlignment="0" applyProtection="0">
      <alignment vertical="center"/>
    </xf>
    <xf numFmtId="0" fontId="46" fillId="0" borderId="0" applyNumberFormat="0" applyFill="0" applyBorder="0" applyAlignment="0" applyProtection="0">
      <alignment vertical="center"/>
    </xf>
    <xf numFmtId="0" fontId="27" fillId="11" borderId="0" applyNumberFormat="0" applyBorder="0" applyAlignment="0" applyProtection="0">
      <alignment vertical="center"/>
    </xf>
    <xf numFmtId="0" fontId="41" fillId="40" borderId="0" applyNumberFormat="0" applyBorder="0" applyAlignment="0" applyProtection="0">
      <alignment vertical="center"/>
    </xf>
    <xf numFmtId="0" fontId="32" fillId="0" borderId="0" applyNumberFormat="0" applyFill="0" applyBorder="0" applyAlignment="0" applyProtection="0">
      <alignment vertical="center"/>
    </xf>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14" borderId="0" applyNumberFormat="0" applyBorder="0" applyAlignment="0" applyProtection="0">
      <alignment vertical="center"/>
    </xf>
    <xf numFmtId="0" fontId="30" fillId="35" borderId="0" applyNumberFormat="0" applyBorder="0" applyAlignment="0" applyProtection="0">
      <alignment vertical="center"/>
    </xf>
    <xf numFmtId="0" fontId="29" fillId="37" borderId="0" applyNumberFormat="0" applyBorder="0" applyAlignment="0" applyProtection="0">
      <alignment vertical="center"/>
    </xf>
    <xf numFmtId="0" fontId="27" fillId="20" borderId="0" applyNumberFormat="0" applyBorder="0" applyAlignment="0" applyProtection="0">
      <alignment vertical="center"/>
    </xf>
    <xf numFmtId="0" fontId="27" fillId="24" borderId="0" applyNumberFormat="0" applyBorder="0" applyAlignment="0" applyProtection="0">
      <alignment vertical="center"/>
    </xf>
    <xf numFmtId="0" fontId="39" fillId="0" borderId="21" applyNumberFormat="0" applyFill="0" applyAlignment="0" applyProtection="0">
      <alignment vertical="center"/>
    </xf>
    <xf numFmtId="0" fontId="36" fillId="0" borderId="18"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30" fillId="5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30" fillId="51" borderId="0" applyNumberFormat="0" applyBorder="0" applyAlignment="0" applyProtection="0">
      <alignment vertical="center"/>
    </xf>
    <xf numFmtId="0" fontId="52" fillId="52" borderId="30" applyNumberFormat="0" applyAlignment="0" applyProtection="0">
      <alignment vertical="center"/>
    </xf>
    <xf numFmtId="0" fontId="30" fillId="21" borderId="0" applyNumberFormat="0" applyBorder="0" applyAlignment="0" applyProtection="0">
      <alignment vertical="center"/>
    </xf>
    <xf numFmtId="0" fontId="65" fillId="0" borderId="0"/>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8" fillId="0" borderId="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1" fillId="0" borderId="33" applyNumberFormat="0" applyFill="0" applyAlignment="0" applyProtection="0">
      <alignment vertical="center"/>
    </xf>
    <xf numFmtId="0" fontId="28" fillId="0" borderId="0">
      <alignment vertical="center"/>
    </xf>
    <xf numFmtId="0" fontId="65" fillId="0" borderId="0"/>
    <xf numFmtId="0" fontId="65" fillId="0" borderId="0"/>
    <xf numFmtId="0" fontId="32" fillId="0" borderId="0" applyNumberFormat="0" applyFill="0" applyBorder="0" applyAlignment="0" applyProtection="0">
      <alignment vertical="center"/>
    </xf>
    <xf numFmtId="0" fontId="27" fillId="20"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49"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28" fillId="29"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28" fillId="12"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7" fillId="0" borderId="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27" fillId="28"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35" fillId="0" borderId="0" applyNumberFormat="0" applyFill="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0" fillId="0" borderId="22" applyNumberFormat="0" applyFill="0" applyAlignment="0" applyProtection="0">
      <alignment vertical="center"/>
    </xf>
    <xf numFmtId="0" fontId="27" fillId="2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27" fillId="20" borderId="0" applyNumberFormat="0" applyBorder="0" applyAlignment="0" applyProtection="0">
      <alignment vertical="center"/>
    </xf>
    <xf numFmtId="0" fontId="28" fillId="12"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7"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56" fillId="54"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4" fillId="0" borderId="0" applyNumberFormat="0" applyFill="0" applyBorder="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1" fillId="0" borderId="33" applyNumberFormat="0" applyFill="0" applyAlignment="0" applyProtection="0">
      <alignment vertical="center"/>
    </xf>
    <xf numFmtId="0" fontId="58" fillId="0" borderId="0" applyNumberFormat="0" applyFill="0" applyBorder="0" applyAlignment="0" applyProtection="0">
      <alignment vertical="center"/>
    </xf>
    <xf numFmtId="0" fontId="27" fillId="31" borderId="0" applyNumberFormat="0" applyBorder="0" applyAlignment="0" applyProtection="0">
      <alignment vertical="center"/>
    </xf>
    <xf numFmtId="0" fontId="28" fillId="19"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9" fillId="36"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28" fillId="1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0" borderId="0">
      <alignment vertical="center"/>
    </xf>
    <xf numFmtId="0" fontId="65" fillId="0" borderId="0"/>
    <xf numFmtId="0" fontId="38" fillId="34" borderId="20" applyNumberFormat="0" applyAlignment="0" applyProtection="0">
      <alignment vertical="center"/>
    </xf>
    <xf numFmtId="0" fontId="28"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31" fillId="0" borderId="0" applyNumberFormat="0" applyFill="0" applyBorder="0" applyAlignment="0" applyProtection="0">
      <alignment vertical="center"/>
    </xf>
    <xf numFmtId="0" fontId="53" fillId="34" borderId="31" applyNumberFormat="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30" fillId="51" borderId="0" applyNumberFormat="0" applyBorder="0" applyAlignment="0" applyProtection="0">
      <alignment vertical="center"/>
    </xf>
    <xf numFmtId="0" fontId="27" fillId="7"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30" fillId="1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65" fillId="0" borderId="0">
      <alignment vertical="center"/>
    </xf>
    <xf numFmtId="0" fontId="65" fillId="0" borderId="0"/>
    <xf numFmtId="0" fontId="28" fillId="15"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9" fillId="1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32" fillId="0" borderId="0" applyNumberFormat="0" applyFill="0" applyBorder="0" applyAlignment="0" applyProtection="0">
      <alignment vertical="center"/>
    </xf>
    <xf numFmtId="0" fontId="34" fillId="24" borderId="17" applyNumberFormat="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65" fillId="0" borderId="0"/>
    <xf numFmtId="0" fontId="65" fillId="0" borderId="0"/>
    <xf numFmtId="0" fontId="45" fillId="50" borderId="29" applyNumberFormat="0" applyFont="0" applyAlignment="0" applyProtection="0">
      <alignment vertical="center"/>
    </xf>
    <xf numFmtId="0" fontId="29" fillId="38"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6" borderId="16" applyNumberFormat="0" applyFont="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28" fillId="2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0" borderId="0">
      <alignment vertical="center"/>
    </xf>
    <xf numFmtId="0" fontId="65" fillId="0" borderId="0"/>
    <xf numFmtId="0" fontId="28" fillId="29" borderId="0" applyNumberFormat="0" applyBorder="0" applyAlignment="0" applyProtection="0">
      <alignment vertical="center"/>
    </xf>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30" fillId="43" borderId="0" applyNumberFormat="0" applyBorder="0" applyAlignment="0" applyProtection="0">
      <alignment vertical="center"/>
    </xf>
    <xf numFmtId="0" fontId="49" fillId="0" borderId="26" applyNumberFormat="0" applyFill="0" applyAlignment="0" applyProtection="0">
      <alignment vertical="center"/>
    </xf>
    <xf numFmtId="0" fontId="28" fillId="29"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8" fillId="19"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58" fillId="0" borderId="0" applyNumberFormat="0" applyFill="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7" fillId="0" borderId="19" applyNumberFormat="0" applyFill="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36" borderId="0" applyNumberFormat="0" applyBorder="0" applyAlignment="0" applyProtection="0">
      <alignment vertical="center"/>
    </xf>
    <xf numFmtId="0" fontId="38" fillId="34" borderId="20" applyNumberFormat="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9" fillId="16" borderId="0" applyNumberFormat="0" applyBorder="0" applyAlignment="0" applyProtection="0">
      <alignment vertical="center"/>
    </xf>
    <xf numFmtId="0" fontId="27" fillId="20" borderId="0" applyNumberFormat="0" applyBorder="0" applyAlignment="0" applyProtection="0">
      <alignment vertical="center"/>
    </xf>
    <xf numFmtId="0" fontId="28" fillId="0" borderId="0"/>
    <xf numFmtId="0" fontId="45" fillId="50" borderId="29" applyNumberFormat="0" applyFont="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30" fillId="4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28" fillId="0" borderId="0">
      <alignment vertical="center"/>
    </xf>
    <xf numFmtId="0" fontId="65" fillId="0" borderId="0"/>
    <xf numFmtId="0" fontId="65" fillId="0" borderId="0"/>
    <xf numFmtId="0" fontId="28" fillId="0" borderId="0">
      <alignment vertical="center"/>
    </xf>
    <xf numFmtId="0" fontId="28"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36" fillId="0" borderId="18" applyNumberFormat="0" applyFill="0" applyAlignment="0" applyProtection="0">
      <alignment vertical="center"/>
    </xf>
    <xf numFmtId="0" fontId="28" fillId="18" borderId="0" applyNumberFormat="0" applyBorder="0" applyAlignment="0" applyProtection="0">
      <alignment vertical="center"/>
    </xf>
    <xf numFmtId="0" fontId="32" fillId="0" borderId="28" applyNumberFormat="0" applyFill="0" applyAlignment="0" applyProtection="0">
      <alignment vertical="center"/>
    </xf>
    <xf numFmtId="0" fontId="29" fillId="11" borderId="0" applyNumberFormat="0" applyBorder="0" applyAlignment="0" applyProtection="0">
      <alignment vertical="center"/>
    </xf>
    <xf numFmtId="0" fontId="27" fillId="30"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45" fillId="50" borderId="29" applyNumberFormat="0" applyFont="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37" fillId="0" borderId="19" applyNumberFormat="0" applyFill="0" applyAlignment="0" applyProtection="0">
      <alignment vertical="center"/>
    </xf>
    <xf numFmtId="0" fontId="27" fillId="20"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54" fillId="31"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6" borderId="16" applyNumberFormat="0" applyFont="0" applyAlignment="0" applyProtection="0">
      <alignment vertical="center"/>
    </xf>
    <xf numFmtId="0" fontId="45" fillId="50" borderId="29" applyNumberFormat="0" applyFont="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alignment vertical="center"/>
    </xf>
    <xf numFmtId="0" fontId="30" fillId="5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7" fillId="14"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alignment vertical="center"/>
    </xf>
    <xf numFmtId="0" fontId="55" fillId="45" borderId="17" applyNumberFormat="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49" fillId="0" borderId="26"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32" fillId="0" borderId="28"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30" fillId="53" borderId="0" applyNumberFormat="0" applyBorder="0" applyAlignment="0" applyProtection="0">
      <alignment vertical="center"/>
    </xf>
    <xf numFmtId="0" fontId="65" fillId="0" borderId="0"/>
    <xf numFmtId="0" fontId="65" fillId="0" borderId="0">
      <alignment vertical="center"/>
    </xf>
    <xf numFmtId="0" fontId="65" fillId="6" borderId="16" applyNumberFormat="0" applyFon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28" fillId="22" borderId="0" applyNumberFormat="0" applyBorder="0" applyAlignment="0" applyProtection="0">
      <alignment vertical="center"/>
    </xf>
    <xf numFmtId="0" fontId="27" fillId="11"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65" fillId="0" borderId="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29" borderId="0" applyNumberFormat="0" applyBorder="0" applyAlignment="0" applyProtection="0">
      <alignment vertical="center"/>
    </xf>
    <xf numFmtId="0" fontId="41" fillId="40" borderId="0" applyNumberFormat="0" applyBorder="0" applyAlignment="0" applyProtection="0">
      <alignment vertical="center"/>
    </xf>
    <xf numFmtId="0" fontId="65" fillId="0" borderId="0">
      <alignment vertical="center"/>
    </xf>
    <xf numFmtId="0" fontId="65" fillId="0" borderId="0"/>
    <xf numFmtId="0" fontId="28"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32" fillId="0" borderId="0" applyNumberFormat="0" applyFill="0" applyBorder="0" applyAlignment="0" applyProtection="0">
      <alignment vertical="center"/>
    </xf>
    <xf numFmtId="0" fontId="28" fillId="22"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32" fillId="0" borderId="28" applyNumberFormat="0" applyFill="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30" fillId="17" borderId="0" applyNumberFormat="0" applyBorder="0" applyAlignment="0" applyProtection="0">
      <alignment vertical="center"/>
    </xf>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65" fillId="0" borderId="0"/>
    <xf numFmtId="0" fontId="28" fillId="19" borderId="0" applyNumberFormat="0" applyBorder="0" applyAlignment="0" applyProtection="0">
      <alignment vertical="center"/>
    </xf>
    <xf numFmtId="0" fontId="61" fillId="0" borderId="33"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0" borderId="0"/>
    <xf numFmtId="0" fontId="65" fillId="0" borderId="0"/>
    <xf numFmtId="0" fontId="62" fillId="0" borderId="0" applyNumberFormat="0" applyFill="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2"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30" fillId="4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11" borderId="0" applyNumberFormat="0" applyBorder="0" applyAlignment="0" applyProtection="0">
      <alignment vertical="center"/>
    </xf>
    <xf numFmtId="0" fontId="36" fillId="0" borderId="18" applyNumberFormat="0" applyFill="0" applyAlignment="0" applyProtection="0">
      <alignment vertical="center"/>
    </xf>
    <xf numFmtId="0" fontId="65" fillId="0" borderId="0">
      <alignment vertical="center"/>
    </xf>
    <xf numFmtId="0" fontId="27" fillId="28"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28" fillId="5"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30" fillId="47"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30" fillId="51" borderId="0" applyNumberFormat="0" applyBorder="0" applyAlignment="0" applyProtection="0">
      <alignment vertical="center"/>
    </xf>
    <xf numFmtId="0" fontId="28" fillId="19"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27" fillId="11"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38" fillId="34" borderId="20" applyNumberFormat="0" applyAlignment="0" applyProtection="0">
      <alignment vertical="center"/>
    </xf>
    <xf numFmtId="0" fontId="28" fillId="5" borderId="0" applyNumberFormat="0" applyBorder="0" applyAlignment="0" applyProtection="0">
      <alignment vertical="center"/>
    </xf>
    <xf numFmtId="0" fontId="27" fillId="24" borderId="0" applyNumberFormat="0" applyBorder="0" applyAlignment="0" applyProtection="0">
      <alignment vertical="center"/>
    </xf>
    <xf numFmtId="0" fontId="56" fillId="54"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9" fillId="46"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30" fillId="43"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30" fillId="17" borderId="0" applyNumberFormat="0" applyBorder="0" applyAlignment="0" applyProtection="0">
      <alignment vertical="center"/>
    </xf>
    <xf numFmtId="0" fontId="28" fillId="23" borderId="0" applyNumberFormat="0" applyBorder="0" applyAlignment="0" applyProtection="0">
      <alignment vertical="center"/>
    </xf>
    <xf numFmtId="0" fontId="46" fillId="0" borderId="0" applyNumberFormat="0" applyFill="0" applyBorder="0" applyAlignment="0" applyProtection="0">
      <alignment vertical="center"/>
    </xf>
    <xf numFmtId="0" fontId="30" fillId="56"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27" fillId="30"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45" fillId="0" borderId="0">
      <alignment vertical="center"/>
    </xf>
    <xf numFmtId="0" fontId="65" fillId="0" borderId="0"/>
    <xf numFmtId="0" fontId="28" fillId="9" borderId="0" applyNumberFormat="0" applyBorder="0" applyAlignment="0" applyProtection="0">
      <alignment vertical="center"/>
    </xf>
    <xf numFmtId="0" fontId="28" fillId="0" borderId="0">
      <alignment vertical="center"/>
    </xf>
    <xf numFmtId="0" fontId="65" fillId="0" borderId="0"/>
    <xf numFmtId="0" fontId="30" fillId="51"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28" fillId="10" borderId="0" applyNumberFormat="0" applyBorder="0" applyAlignment="0" applyProtection="0">
      <alignment vertical="center"/>
    </xf>
    <xf numFmtId="0" fontId="32" fillId="0" borderId="28" applyNumberFormat="0" applyFill="0" applyAlignment="0" applyProtection="0">
      <alignment vertical="center"/>
    </xf>
    <xf numFmtId="0" fontId="29" fillId="37" borderId="0" applyNumberFormat="0" applyBorder="0" applyAlignment="0" applyProtection="0">
      <alignment vertical="center"/>
    </xf>
    <xf numFmtId="0" fontId="27"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9" fillId="41"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28" fillId="10" borderId="0" applyNumberFormat="0" applyBorder="0" applyAlignment="0" applyProtection="0">
      <alignment vertical="center"/>
    </xf>
    <xf numFmtId="0" fontId="28" fillId="0" borderId="0">
      <alignment vertical="center"/>
    </xf>
    <xf numFmtId="0" fontId="28" fillId="29" borderId="0" applyNumberFormat="0" applyBorder="0" applyAlignment="0" applyProtection="0">
      <alignment vertical="center"/>
    </xf>
    <xf numFmtId="0" fontId="65" fillId="0" borderId="0"/>
    <xf numFmtId="0" fontId="65" fillId="0" borderId="0"/>
    <xf numFmtId="0" fontId="28" fillId="0" borderId="0">
      <alignment vertical="center"/>
    </xf>
    <xf numFmtId="0" fontId="30" fillId="49"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30" fillId="53"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28" fillId="5"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4"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28" fillId="50" borderId="29" applyNumberFormat="0" applyFont="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28" fillId="22"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7" fillId="3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65" fillId="0" borderId="0"/>
    <xf numFmtId="0" fontId="29" fillId="11" borderId="0" applyNumberFormat="0" applyBorder="0" applyAlignment="0" applyProtection="0">
      <alignment vertical="center"/>
    </xf>
    <xf numFmtId="0" fontId="65" fillId="0" borderId="0">
      <alignment vertical="center"/>
    </xf>
    <xf numFmtId="0" fontId="65" fillId="0" borderId="0"/>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35" fillId="0" borderId="25" applyNumberFormat="0" applyFill="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57" fillId="55" borderId="32" applyNumberFormat="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30" fillId="53"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27" fillId="7" borderId="0" applyNumberFormat="0" applyBorder="0" applyAlignment="0" applyProtection="0">
      <alignment vertical="center"/>
    </xf>
    <xf numFmtId="0" fontId="65" fillId="0" borderId="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54" fillId="31" borderId="0" applyNumberFormat="0" applyBorder="0" applyAlignment="0" applyProtection="0">
      <alignment vertical="center"/>
    </xf>
    <xf numFmtId="0" fontId="27" fillId="24"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30" borderId="0" applyNumberFormat="0" applyBorder="0" applyAlignment="0" applyProtection="0">
      <alignment vertical="center"/>
    </xf>
    <xf numFmtId="0" fontId="28" fillId="0" borderId="0"/>
    <xf numFmtId="0" fontId="65" fillId="0" borderId="0"/>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alignment vertical="center"/>
    </xf>
    <xf numFmtId="0" fontId="30" fillId="32" borderId="0" applyNumberFormat="0" applyBorder="0" applyAlignment="0" applyProtection="0">
      <alignment vertical="center"/>
    </xf>
    <xf numFmtId="0" fontId="61" fillId="0" borderId="33" applyNumberFormat="0" applyFill="0" applyAlignment="0" applyProtection="0">
      <alignment vertical="center"/>
    </xf>
    <xf numFmtId="0" fontId="28" fillId="1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53" fillId="34" borderId="31" applyNumberFormat="0" applyAlignment="0" applyProtection="0">
      <alignment vertical="center"/>
    </xf>
    <xf numFmtId="0" fontId="65" fillId="0" borderId="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27" fillId="28" borderId="0" applyNumberFormat="0" applyBorder="0" applyAlignment="0" applyProtection="0">
      <alignment vertical="center"/>
    </xf>
    <xf numFmtId="0" fontId="50" fillId="44" borderId="0" applyNumberFormat="0" applyBorder="0" applyAlignment="0" applyProtection="0">
      <alignment vertical="center"/>
    </xf>
    <xf numFmtId="0" fontId="29" fillId="38"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30" fillId="17"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0" borderId="0">
      <alignment vertical="center"/>
    </xf>
    <xf numFmtId="0" fontId="28" fillId="0" borderId="0">
      <alignment vertical="center"/>
    </xf>
    <xf numFmtId="0" fontId="30" fillId="26"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7" fillId="31"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35" fillId="0" borderId="0" applyNumberFormat="0" applyFill="0" applyBorder="0" applyAlignment="0" applyProtection="0">
      <alignment vertical="center"/>
    </xf>
    <xf numFmtId="0" fontId="39" fillId="0" borderId="21" applyNumberFormat="0" applyFill="0" applyAlignment="0" applyProtection="0">
      <alignment vertical="center"/>
    </xf>
    <xf numFmtId="0" fontId="65" fillId="0" borderId="0"/>
    <xf numFmtId="0" fontId="56" fillId="54"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65" fillId="0" borderId="0"/>
    <xf numFmtId="0" fontId="65" fillId="0" borderId="0"/>
    <xf numFmtId="0" fontId="60" fillId="57" borderId="31" applyNumberFormat="0" applyAlignment="0" applyProtection="0">
      <alignment vertical="center"/>
    </xf>
    <xf numFmtId="0" fontId="29" fillId="13"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29" fillId="38"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alignment vertical="center"/>
    </xf>
    <xf numFmtId="0" fontId="27" fillId="30"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60" fillId="57" borderId="31"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9" fillId="0" borderId="21" applyNumberFormat="0" applyFill="0" applyAlignment="0" applyProtection="0">
      <alignment vertical="center"/>
    </xf>
    <xf numFmtId="0" fontId="54" fillId="31"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53"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alignment vertical="center"/>
    </xf>
    <xf numFmtId="0" fontId="30" fillId="27"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3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8" fillId="5"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29" fillId="16"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29" fillId="42"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2" fillId="0" borderId="23" applyNumberFormat="0" applyFill="0" applyAlignment="0" applyProtection="0">
      <alignment vertical="center"/>
    </xf>
    <xf numFmtId="0" fontId="28" fillId="8" borderId="0" applyNumberFormat="0" applyBorder="0" applyAlignment="0" applyProtection="0">
      <alignment vertical="center"/>
    </xf>
    <xf numFmtId="0" fontId="27" fillId="20" borderId="0" applyNumberFormat="0" applyBorder="0" applyAlignment="0" applyProtection="0">
      <alignment vertical="center"/>
    </xf>
    <xf numFmtId="0" fontId="30" fillId="35" borderId="0" applyNumberFormat="0" applyBorder="0" applyAlignment="0" applyProtection="0">
      <alignment vertical="center"/>
    </xf>
    <xf numFmtId="0" fontId="33" fillId="25"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4" fillId="24" borderId="17" applyNumberFormat="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0" fillId="57" borderId="31" applyNumberFormat="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3" fillId="25"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30" fillId="56" borderId="0" applyNumberFormat="0" applyBorder="0" applyAlignment="0" applyProtection="0">
      <alignment vertical="center"/>
    </xf>
    <xf numFmtId="0" fontId="28" fillId="10" borderId="0" applyNumberFormat="0" applyBorder="0" applyAlignment="0" applyProtection="0">
      <alignment vertical="center"/>
    </xf>
    <xf numFmtId="0" fontId="35" fillId="0" borderId="25" applyNumberFormat="0" applyFill="0" applyAlignment="0" applyProtection="0">
      <alignment vertical="center"/>
    </xf>
    <xf numFmtId="0" fontId="29" fillId="16"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alignment vertical="center"/>
    </xf>
    <xf numFmtId="0" fontId="27" fillId="36"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28" fillId="0" borderId="0">
      <alignment vertical="center"/>
    </xf>
    <xf numFmtId="0" fontId="33" fillId="25"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alignment vertical="center"/>
    </xf>
    <xf numFmtId="0" fontId="32" fillId="0" borderId="0" applyNumberFormat="0" applyFill="0" applyBorder="0" applyAlignment="0" applyProtection="0">
      <alignment vertical="center"/>
    </xf>
    <xf numFmtId="0" fontId="27" fillId="20"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5" fillId="0" borderId="0">
      <alignment vertical="center"/>
    </xf>
    <xf numFmtId="0" fontId="37" fillId="0" borderId="19" applyNumberFormat="0" applyFill="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1" fillId="0" borderId="33" applyNumberFormat="0" applyFill="0" applyAlignment="0" applyProtection="0">
      <alignment vertical="center"/>
    </xf>
    <xf numFmtId="0" fontId="65" fillId="0" borderId="0"/>
    <xf numFmtId="0" fontId="34" fillId="24" borderId="17" applyNumberFormat="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7" fillId="11"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41" fillId="4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22"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65" fillId="0" borderId="0"/>
    <xf numFmtId="0" fontId="65" fillId="0" borderId="0"/>
    <xf numFmtId="0" fontId="56" fillId="54"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27" fillId="30"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6" borderId="16" applyNumberFormat="0" applyFont="0" applyAlignment="0" applyProtection="0">
      <alignment vertical="center"/>
    </xf>
    <xf numFmtId="0" fontId="27" fillId="24" borderId="0" applyNumberFormat="0" applyBorder="0" applyAlignment="0" applyProtection="0">
      <alignment vertical="center"/>
    </xf>
    <xf numFmtId="0" fontId="45" fillId="0" borderId="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20" borderId="0" applyNumberFormat="0" applyBorder="0" applyAlignment="0" applyProtection="0">
      <alignment vertical="center"/>
    </xf>
    <xf numFmtId="0" fontId="28" fillId="1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36" borderId="0" applyNumberFormat="0" applyBorder="0" applyAlignment="0" applyProtection="0">
      <alignment vertical="center"/>
    </xf>
    <xf numFmtId="0" fontId="28" fillId="0" borderId="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65" fillId="0" borderId="0">
      <alignment vertical="center"/>
    </xf>
    <xf numFmtId="0" fontId="65" fillId="0" borderId="0"/>
    <xf numFmtId="0" fontId="65" fillId="0" borderId="0"/>
    <xf numFmtId="0" fontId="28" fillId="1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30" fillId="56"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28" fillId="15"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32" fillId="0" borderId="28" applyNumberFormat="0" applyFill="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9" fillId="48" borderId="0" applyNumberFormat="0" applyBorder="0" applyAlignment="0" applyProtection="0">
      <alignment vertical="center"/>
    </xf>
    <xf numFmtId="0" fontId="27" fillId="3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54" fillId="31"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65" fillId="0" borderId="0"/>
    <xf numFmtId="0" fontId="65" fillId="0" borderId="0"/>
    <xf numFmtId="0" fontId="58" fillId="0" borderId="0" applyNumberFormat="0" applyFill="0" applyBorder="0" applyAlignment="0" applyProtection="0">
      <alignment vertical="center"/>
    </xf>
    <xf numFmtId="0" fontId="27" fillId="7"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51" fillId="45" borderId="27" applyNumberFormat="0" applyAlignment="0" applyProtection="0">
      <alignment vertical="center"/>
    </xf>
    <xf numFmtId="0" fontId="27" fillId="11"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30" borderId="0" applyNumberFormat="0" applyBorder="0" applyAlignment="0" applyProtection="0">
      <alignment vertical="center"/>
    </xf>
    <xf numFmtId="0" fontId="28" fillId="10" borderId="0" applyNumberFormat="0" applyBorder="0" applyAlignment="0" applyProtection="0">
      <alignment vertical="center"/>
    </xf>
    <xf numFmtId="0" fontId="43" fillId="30" borderId="0" applyNumberFormat="0" applyBorder="0" applyAlignment="0" applyProtection="0">
      <alignment vertical="center"/>
    </xf>
    <xf numFmtId="0" fontId="28" fillId="9" borderId="0" applyNumberFormat="0" applyBorder="0" applyAlignment="0" applyProtection="0">
      <alignment vertical="center"/>
    </xf>
    <xf numFmtId="0" fontId="28" fillId="0" borderId="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4" fillId="24" borderId="17" applyNumberFormat="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41" fillId="40" borderId="0" applyNumberFormat="0" applyBorder="0" applyAlignment="0" applyProtection="0">
      <alignment vertical="center"/>
    </xf>
    <xf numFmtId="0" fontId="28" fillId="18" borderId="0" applyNumberFormat="0" applyBorder="0" applyAlignment="0" applyProtection="0">
      <alignment vertical="center"/>
    </xf>
    <xf numFmtId="0" fontId="29" fillId="11" borderId="0" applyNumberFormat="0" applyBorder="0" applyAlignment="0" applyProtection="0">
      <alignment vertical="center"/>
    </xf>
    <xf numFmtId="0" fontId="28" fillId="0" borderId="0">
      <alignment vertical="center"/>
    </xf>
    <xf numFmtId="0" fontId="65" fillId="0" borderId="0"/>
    <xf numFmtId="0" fontId="65" fillId="0" borderId="0">
      <alignment vertical="center"/>
    </xf>
    <xf numFmtId="0" fontId="65" fillId="0" borderId="0"/>
    <xf numFmtId="0" fontId="29" fillId="1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7" fillId="39"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37" fillId="0" borderId="19" applyNumberFormat="0" applyFill="0" applyAlignment="0" applyProtection="0">
      <alignment vertical="center"/>
    </xf>
    <xf numFmtId="0" fontId="28" fillId="33"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30" fillId="56"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50" fillId="44"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0" borderId="0">
      <alignment vertical="center"/>
    </xf>
    <xf numFmtId="0" fontId="27" fillId="30" borderId="0" applyNumberFormat="0" applyBorder="0" applyAlignment="0" applyProtection="0">
      <alignment vertical="center"/>
    </xf>
    <xf numFmtId="0" fontId="28" fillId="0" borderId="0">
      <alignment vertical="center"/>
    </xf>
    <xf numFmtId="0" fontId="28" fillId="0" borderId="0">
      <alignment vertical="center"/>
    </xf>
    <xf numFmtId="0" fontId="65" fillId="0" borderId="0"/>
    <xf numFmtId="0" fontId="27" fillId="39"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30" fillId="21" borderId="0" applyNumberFormat="0" applyBorder="0" applyAlignment="0" applyProtection="0">
      <alignment vertical="center"/>
    </xf>
    <xf numFmtId="0" fontId="30" fillId="35" borderId="0" applyNumberFormat="0" applyBorder="0" applyAlignment="0" applyProtection="0">
      <alignment vertical="center"/>
    </xf>
    <xf numFmtId="0" fontId="28" fillId="0" borderId="0">
      <alignment vertical="center"/>
    </xf>
    <xf numFmtId="0" fontId="48" fillId="0" borderId="0" applyNumberFormat="0" applyFill="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27" fillId="28" borderId="0" applyNumberFormat="0" applyBorder="0" applyAlignment="0" applyProtection="0">
      <alignment vertical="center"/>
    </xf>
    <xf numFmtId="0" fontId="28" fillId="0" borderId="0">
      <alignment vertical="center"/>
    </xf>
    <xf numFmtId="0" fontId="65" fillId="0" borderId="0"/>
    <xf numFmtId="0" fontId="27" fillId="31"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65" fillId="0" borderId="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52" fillId="52" borderId="30" applyNumberFormat="0" applyAlignment="0" applyProtection="0">
      <alignment vertical="center"/>
    </xf>
    <xf numFmtId="0" fontId="35" fillId="0" borderId="25" applyNumberFormat="0" applyFill="0" applyAlignment="0" applyProtection="0">
      <alignment vertical="center"/>
    </xf>
    <xf numFmtId="0" fontId="28" fillId="29" borderId="0" applyNumberFormat="0" applyBorder="0" applyAlignment="0" applyProtection="0">
      <alignment vertical="center"/>
    </xf>
    <xf numFmtId="0" fontId="29" fillId="16"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30" fillId="5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alignment vertical="center"/>
    </xf>
    <xf numFmtId="0" fontId="49" fillId="0" borderId="26" applyNumberFormat="0" applyFill="0" applyAlignment="0" applyProtection="0">
      <alignment vertical="center"/>
    </xf>
    <xf numFmtId="0" fontId="65" fillId="0" borderId="0"/>
    <xf numFmtId="0" fontId="55" fillId="45" borderId="17" applyNumberFormat="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7" fillId="11"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28" fillId="15"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65" fillId="0" borderId="0"/>
    <xf numFmtId="0" fontId="65" fillId="0" borderId="0"/>
    <xf numFmtId="0" fontId="65" fillId="0" borderId="0"/>
    <xf numFmtId="0" fontId="47" fillId="0" borderId="24" applyNumberFormat="0" applyFill="0" applyAlignment="0" applyProtection="0">
      <alignment vertical="center"/>
    </xf>
    <xf numFmtId="0" fontId="33" fillId="2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31" fillId="0" borderId="0" applyNumberFormat="0" applyFill="0" applyBorder="0" applyAlignment="0" applyProtection="0">
      <alignment vertical="center"/>
    </xf>
    <xf numFmtId="0" fontId="27" fillId="36" borderId="0" applyNumberFormat="0" applyBorder="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51" fillId="45" borderId="27" applyNumberFormat="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30" fillId="51" borderId="0" applyNumberFormat="0" applyBorder="0" applyAlignment="0" applyProtection="0">
      <alignment vertical="center"/>
    </xf>
    <xf numFmtId="0" fontId="30" fillId="17" borderId="0" applyNumberFormat="0" applyBorder="0" applyAlignment="0" applyProtection="0">
      <alignment vertical="center"/>
    </xf>
    <xf numFmtId="0" fontId="47" fillId="0" borderId="24" applyNumberFormat="0" applyFill="0" applyAlignment="0" applyProtection="0">
      <alignment vertical="center"/>
    </xf>
    <xf numFmtId="0" fontId="28" fillId="1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20" borderId="0" applyNumberFormat="0" applyBorder="0" applyAlignment="0" applyProtection="0">
      <alignment vertical="center"/>
    </xf>
    <xf numFmtId="0" fontId="29" fillId="38"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28" fillId="15" borderId="0" applyNumberFormat="0" applyBorder="0" applyAlignment="0" applyProtection="0">
      <alignment vertical="center"/>
    </xf>
    <xf numFmtId="0" fontId="27" fillId="1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30" fillId="43"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45" fillId="50" borderId="29" applyNumberFormat="0" applyFont="0" applyAlignment="0" applyProtection="0">
      <alignment vertical="center"/>
    </xf>
    <xf numFmtId="0" fontId="46" fillId="0" borderId="0" applyNumberFormat="0" applyFill="0" applyBorder="0" applyAlignment="0" applyProtection="0">
      <alignment vertical="center"/>
    </xf>
    <xf numFmtId="0" fontId="28" fillId="5" borderId="0" applyNumberFormat="0" applyBorder="0" applyAlignment="0" applyProtection="0">
      <alignment vertical="center"/>
    </xf>
    <xf numFmtId="0" fontId="65" fillId="0" borderId="0"/>
    <xf numFmtId="0" fontId="61" fillId="0" borderId="33" applyNumberFormat="0" applyFill="0" applyAlignment="0" applyProtection="0">
      <alignment vertical="center"/>
    </xf>
    <xf numFmtId="0" fontId="52" fillId="52" borderId="30" applyNumberFormat="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3"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alignment vertical="center"/>
    </xf>
    <xf numFmtId="0" fontId="65" fillId="0" borderId="0"/>
    <xf numFmtId="0" fontId="33" fillId="25"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30" fillId="21"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9" fillId="37"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1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9" fillId="46"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30" fillId="47"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29" fillId="42" borderId="0" applyNumberFormat="0" applyBorder="0" applyAlignment="0" applyProtection="0">
      <alignment vertical="center"/>
    </xf>
    <xf numFmtId="0" fontId="27" fillId="14" borderId="0" applyNumberFormat="0" applyBorder="0" applyAlignment="0" applyProtection="0">
      <alignment vertical="center"/>
    </xf>
    <xf numFmtId="0" fontId="30" fillId="53" borderId="0" applyNumberFormat="0" applyBorder="0" applyAlignment="0" applyProtection="0">
      <alignment vertical="center"/>
    </xf>
    <xf numFmtId="0" fontId="65" fillId="0" borderId="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29" fillId="46" borderId="0" applyNumberFormat="0" applyBorder="0" applyAlignment="0" applyProtection="0">
      <alignment vertical="center"/>
    </xf>
    <xf numFmtId="0" fontId="42" fillId="0" borderId="23" applyNumberFormat="0" applyFill="0" applyAlignment="0" applyProtection="0">
      <alignment vertical="center"/>
    </xf>
    <xf numFmtId="0" fontId="65" fillId="0" borderId="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50" borderId="29" applyNumberFormat="0" applyFont="0" applyAlignment="0" applyProtection="0">
      <alignment vertical="center"/>
    </xf>
    <xf numFmtId="0" fontId="41" fillId="40" borderId="0" applyNumberFormat="0" applyBorder="0" applyAlignment="0" applyProtection="0">
      <alignment vertical="center"/>
    </xf>
    <xf numFmtId="0" fontId="27" fillId="24" borderId="0" applyNumberFormat="0" applyBorder="0" applyAlignment="0" applyProtection="0">
      <alignment vertical="center"/>
    </xf>
    <xf numFmtId="0" fontId="27" fillId="14"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65" fillId="0" borderId="0"/>
    <xf numFmtId="0" fontId="40" fillId="0" borderId="22" applyNumberFormat="0" applyFill="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37" fillId="0" borderId="19" applyNumberFormat="0" applyFill="0" applyAlignment="0" applyProtection="0">
      <alignment vertical="center"/>
    </xf>
    <xf numFmtId="0" fontId="29" fillId="38"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alignment vertical="center"/>
    </xf>
    <xf numFmtId="0" fontId="65" fillId="0" borderId="0"/>
    <xf numFmtId="0" fontId="65" fillId="6" borderId="16" applyNumberFormat="0" applyFont="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59"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alignment vertical="center"/>
    </xf>
    <xf numFmtId="0" fontId="30" fillId="2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57" fillId="55" borderId="32" applyNumberFormat="0" applyAlignment="0" applyProtection="0">
      <alignment vertical="center"/>
    </xf>
    <xf numFmtId="0" fontId="65" fillId="0" borderId="0">
      <alignment vertical="center"/>
    </xf>
    <xf numFmtId="0" fontId="39" fillId="0" borderId="21" applyNumberFormat="0" applyFill="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8" fillId="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7" fillId="31"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5" borderId="0" applyNumberFormat="0" applyBorder="0" applyAlignment="0" applyProtection="0">
      <alignment vertical="center"/>
    </xf>
    <xf numFmtId="0" fontId="27" fillId="3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38" fillId="34" borderId="20" applyNumberFormat="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30" fillId="26"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27" fillId="3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58" fillId="0" borderId="0" applyNumberFormat="0" applyFill="0" applyBorder="0" applyAlignment="0" applyProtection="0">
      <alignment vertical="center"/>
    </xf>
    <xf numFmtId="0" fontId="47" fillId="0" borderId="24" applyNumberFormat="0" applyFill="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27" fillId="24"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46"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8" fillId="5" borderId="0" applyNumberFormat="0" applyBorder="0" applyAlignment="0" applyProtection="0">
      <alignment vertical="center"/>
    </xf>
    <xf numFmtId="0" fontId="57" fillId="55" borderId="32" applyNumberFormat="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1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57" fillId="55" borderId="32" applyNumberFormat="0" applyAlignment="0" applyProtection="0">
      <alignment vertical="center"/>
    </xf>
    <xf numFmtId="0" fontId="45" fillId="0" borderId="0">
      <alignment vertical="center"/>
    </xf>
    <xf numFmtId="0" fontId="65" fillId="0" borderId="0"/>
    <xf numFmtId="0" fontId="65" fillId="0" borderId="0"/>
    <xf numFmtId="0" fontId="28" fillId="0" borderId="0"/>
    <xf numFmtId="0" fontId="39" fillId="0" borderId="21" applyNumberFormat="0" applyFill="0" applyAlignment="0" applyProtection="0">
      <alignment vertical="center"/>
    </xf>
    <xf numFmtId="0" fontId="65" fillId="0" borderId="0"/>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9" fillId="36" borderId="0" applyNumberFormat="0" applyBorder="0" applyAlignment="0" applyProtection="0">
      <alignment vertical="center"/>
    </xf>
    <xf numFmtId="0" fontId="28" fillId="0" borderId="0">
      <alignment vertical="center"/>
    </xf>
    <xf numFmtId="0" fontId="29" fillId="46" borderId="0" applyNumberFormat="0" applyBorder="0" applyAlignment="0" applyProtection="0">
      <alignment vertical="center"/>
    </xf>
    <xf numFmtId="0" fontId="30" fillId="47"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45" fillId="50" borderId="29" applyNumberFormat="0" applyFont="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52" fillId="52" borderId="30" applyNumberFormat="0" applyAlignment="0" applyProtection="0">
      <alignment vertical="center"/>
    </xf>
    <xf numFmtId="0" fontId="65" fillId="6" borderId="16" applyNumberFormat="0" applyFont="0" applyAlignment="0" applyProtection="0">
      <alignment vertical="center"/>
    </xf>
    <xf numFmtId="0" fontId="65" fillId="0" borderId="0"/>
    <xf numFmtId="0" fontId="29" fillId="46" borderId="0" applyNumberFormat="0" applyBorder="0" applyAlignment="0" applyProtection="0">
      <alignment vertical="center"/>
    </xf>
    <xf numFmtId="0" fontId="53" fillId="34" borderId="31" applyNumberFormat="0" applyAlignment="0" applyProtection="0">
      <alignment vertical="center"/>
    </xf>
    <xf numFmtId="0" fontId="28" fillId="12" borderId="0" applyNumberFormat="0" applyBorder="0" applyAlignment="0" applyProtection="0">
      <alignment vertical="center"/>
    </xf>
    <xf numFmtId="0" fontId="35" fillId="0" borderId="25" applyNumberFormat="0" applyFill="0" applyAlignment="0" applyProtection="0">
      <alignment vertical="center"/>
    </xf>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alignment vertical="center"/>
    </xf>
    <xf numFmtId="0" fontId="28" fillId="5"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29" fillId="3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2" fillId="0" borderId="28" applyNumberFormat="0" applyFill="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50" borderId="29" applyNumberFormat="0" applyFont="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28" fillId="33"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5" fillId="0" borderId="25" applyNumberFormat="0" applyFill="0" applyAlignment="0" applyProtection="0">
      <alignment vertical="center"/>
    </xf>
    <xf numFmtId="0" fontId="27" fillId="30"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alignment vertical="center"/>
    </xf>
    <xf numFmtId="0" fontId="65" fillId="0" borderId="0"/>
    <xf numFmtId="0" fontId="29" fillId="4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38" fillId="34" borderId="20" applyNumberFormat="0" applyAlignment="0" applyProtection="0">
      <alignment vertical="center"/>
    </xf>
    <xf numFmtId="0" fontId="27" fillId="24"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8" fillId="33"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alignment vertical="center"/>
    </xf>
    <xf numFmtId="0" fontId="30" fillId="47" borderId="0" applyNumberFormat="0" applyBorder="0" applyAlignment="0" applyProtection="0">
      <alignment vertical="center"/>
    </xf>
    <xf numFmtId="0" fontId="28" fillId="8"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48" fillId="0" borderId="0" applyNumberFormat="0" applyFill="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65" fillId="0" borderId="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27" fillId="14"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55" fillId="45" borderId="17" applyNumberFormat="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43" fillId="30"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49" fillId="0" borderId="26" applyNumberFormat="0" applyFill="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29" fillId="13"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alignment vertical="center"/>
    </xf>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38" fillId="34" borderId="20" applyNumberFormat="0" applyAlignment="0" applyProtection="0">
      <alignment vertical="center"/>
    </xf>
    <xf numFmtId="0" fontId="32" fillId="0" borderId="0" applyNumberFormat="0" applyFill="0" applyBorder="0" applyAlignment="0" applyProtection="0">
      <alignment vertical="center"/>
    </xf>
    <xf numFmtId="0" fontId="65" fillId="0" borderId="0">
      <alignment vertical="center"/>
    </xf>
    <xf numFmtId="0" fontId="29" fillId="3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28" fillId="15"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58" fillId="0" borderId="0" applyNumberFormat="0" applyFill="0" applyBorder="0" applyAlignment="0" applyProtection="0">
      <alignment vertical="center"/>
    </xf>
    <xf numFmtId="0" fontId="65" fillId="0" borderId="0"/>
    <xf numFmtId="0" fontId="46" fillId="0" borderId="0" applyNumberFormat="0" applyFill="0" applyBorder="0" applyAlignment="0" applyProtection="0">
      <alignment vertical="center"/>
    </xf>
    <xf numFmtId="0" fontId="65" fillId="0" borderId="0"/>
    <xf numFmtId="0" fontId="46" fillId="0" borderId="0" applyNumberFormat="0" applyFill="0" applyBorder="0" applyAlignment="0" applyProtection="0">
      <alignment vertical="center"/>
    </xf>
    <xf numFmtId="0" fontId="29" fillId="46" borderId="0" applyNumberFormat="0" applyBorder="0" applyAlignment="0" applyProtection="0">
      <alignment vertical="center"/>
    </xf>
    <xf numFmtId="0" fontId="40" fillId="0" borderId="22" applyNumberFormat="0" applyFill="0" applyAlignment="0" applyProtection="0">
      <alignment vertical="center"/>
    </xf>
    <xf numFmtId="0" fontId="27" fillId="24"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31" fillId="0" borderId="0" applyNumberFormat="0" applyFill="0" applyBorder="0" applyAlignment="0" applyProtection="0">
      <alignment vertical="center"/>
    </xf>
    <xf numFmtId="0" fontId="27" fillId="11"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6" borderId="16" applyNumberFormat="0" applyFont="0" applyAlignment="0" applyProtection="0">
      <alignment vertical="center"/>
    </xf>
    <xf numFmtId="0" fontId="27" fillId="2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31" fillId="0" borderId="0" applyNumberFormat="0" applyFill="0" applyBorder="0" applyAlignment="0" applyProtection="0">
      <alignment vertical="center"/>
    </xf>
    <xf numFmtId="0" fontId="28" fillId="22"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56" fillId="54" borderId="0" applyNumberFormat="0" applyBorder="0" applyAlignment="0" applyProtection="0">
      <alignment vertical="center"/>
    </xf>
    <xf numFmtId="0" fontId="28" fillId="1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33" fillId="25" borderId="0" applyNumberFormat="0" applyBorder="0" applyAlignment="0" applyProtection="0">
      <alignment vertical="center"/>
    </xf>
    <xf numFmtId="0" fontId="28" fillId="0" borderId="0"/>
    <xf numFmtId="0" fontId="65" fillId="0" borderId="0"/>
    <xf numFmtId="0" fontId="28" fillId="23" borderId="0" applyNumberFormat="0" applyBorder="0" applyAlignment="0" applyProtection="0">
      <alignment vertical="center"/>
    </xf>
    <xf numFmtId="0" fontId="28" fillId="0" borderId="0"/>
    <xf numFmtId="0" fontId="27" fillId="39"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44" fillId="0" borderId="0" applyNumberFormat="0" applyFill="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28" fillId="8" borderId="0" applyNumberFormat="0" applyBorder="0" applyAlignment="0" applyProtection="0">
      <alignment vertical="center"/>
    </xf>
    <xf numFmtId="0" fontId="27" fillId="20" borderId="0" applyNumberFormat="0" applyBorder="0" applyAlignment="0" applyProtection="0">
      <alignment vertical="center"/>
    </xf>
    <xf numFmtId="0" fontId="65" fillId="0" borderId="0">
      <alignment vertical="center"/>
    </xf>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28" fillId="0" borderId="0">
      <alignment vertical="center"/>
    </xf>
    <xf numFmtId="0" fontId="65" fillId="0" borderId="0"/>
    <xf numFmtId="0" fontId="28" fillId="10" borderId="0" applyNumberFormat="0" applyBorder="0" applyAlignment="0" applyProtection="0">
      <alignment vertical="center"/>
    </xf>
    <xf numFmtId="0" fontId="54" fillId="31" borderId="0" applyNumberFormat="0" applyBorder="0" applyAlignment="0" applyProtection="0">
      <alignment vertical="center"/>
    </xf>
    <xf numFmtId="0" fontId="65" fillId="6" borderId="16" applyNumberFormat="0" applyFont="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50" fillId="44"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65" fillId="0" borderId="0"/>
    <xf numFmtId="0" fontId="65" fillId="0" borderId="0">
      <alignment vertical="center"/>
    </xf>
    <xf numFmtId="0" fontId="28" fillId="19"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8" fillId="29" borderId="0" applyNumberFormat="0" applyBorder="0" applyAlignment="0" applyProtection="0">
      <alignment vertical="center"/>
    </xf>
    <xf numFmtId="0" fontId="35" fillId="0" borderId="25" applyNumberFormat="0" applyFill="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9" fillId="4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8" fillId="29"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20" borderId="0" applyNumberFormat="0" applyBorder="0" applyAlignment="0" applyProtection="0">
      <alignment vertical="center"/>
    </xf>
    <xf numFmtId="0" fontId="58" fillId="0" borderId="0" applyNumberFormat="0" applyFill="0" applyBorder="0" applyAlignment="0" applyProtection="0">
      <alignment vertical="center"/>
    </xf>
    <xf numFmtId="0" fontId="34" fillId="24" borderId="17" applyNumberFormat="0" applyAlignment="0" applyProtection="0">
      <alignment vertical="center"/>
    </xf>
    <xf numFmtId="0" fontId="28" fillId="15"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8"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33" fillId="25"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29" fillId="1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30" fillId="27"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65" fillId="0" borderId="0">
      <alignment vertical="center"/>
    </xf>
    <xf numFmtId="0" fontId="65" fillId="0" borderId="0"/>
    <xf numFmtId="0" fontId="39" fillId="0" borderId="21" applyNumberFormat="0" applyFill="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8" fillId="22"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9" fillId="37" borderId="0" applyNumberFormat="0" applyBorder="0" applyAlignment="0" applyProtection="0">
      <alignment vertical="center"/>
    </xf>
    <xf numFmtId="0" fontId="38" fillId="34" borderId="20" applyNumberFormat="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54" fillId="31" borderId="0" applyNumberFormat="0" applyBorder="0" applyAlignment="0" applyProtection="0">
      <alignment vertical="center"/>
    </xf>
    <xf numFmtId="0" fontId="28" fillId="23"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34" fillId="24" borderId="17" applyNumberFormat="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52" fillId="52" borderId="30" applyNumberFormat="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0" borderId="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7" borderId="0" applyNumberFormat="0" applyBorder="0" applyAlignment="0" applyProtection="0">
      <alignment vertical="center"/>
    </xf>
    <xf numFmtId="0" fontId="27" fillId="24"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58" fillId="0" borderId="0" applyNumberFormat="0" applyFill="0" applyBorder="0" applyAlignment="0" applyProtection="0">
      <alignment vertical="center"/>
    </xf>
    <xf numFmtId="0" fontId="28" fillId="23"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7" fillId="20" borderId="0" applyNumberFormat="0" applyBorder="0" applyAlignment="0" applyProtection="0">
      <alignment vertical="center"/>
    </xf>
    <xf numFmtId="0" fontId="43" fillId="30" borderId="0" applyNumberFormat="0" applyBorder="0" applyAlignment="0" applyProtection="0">
      <alignment vertical="center"/>
    </xf>
    <xf numFmtId="0" fontId="28" fillId="1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57" fillId="55" borderId="32" applyNumberFormat="0" applyAlignment="0" applyProtection="0">
      <alignment vertical="center"/>
    </xf>
    <xf numFmtId="0" fontId="49" fillId="0" borderId="26"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1" fillId="45" borderId="27" applyNumberFormat="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35" fillId="0" borderId="25" applyNumberFormat="0" applyFill="0" applyAlignment="0" applyProtection="0">
      <alignment vertical="center"/>
    </xf>
    <xf numFmtId="0" fontId="35" fillId="0" borderId="0" applyNumberFormat="0" applyFill="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27" fillId="7" borderId="0" applyNumberFormat="0" applyBorder="0" applyAlignment="0" applyProtection="0">
      <alignment vertical="center"/>
    </xf>
    <xf numFmtId="0" fontId="28" fillId="0" borderId="0">
      <alignment vertical="center"/>
    </xf>
    <xf numFmtId="0" fontId="34" fillId="24" borderId="17"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9" fillId="11"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30" fillId="49" borderId="0" applyNumberFormat="0" applyBorder="0" applyAlignment="0" applyProtection="0">
      <alignment vertical="center"/>
    </xf>
    <xf numFmtId="0" fontId="29" fillId="42" borderId="0" applyNumberFormat="0" applyBorder="0" applyAlignment="0" applyProtection="0">
      <alignment vertical="center"/>
    </xf>
    <xf numFmtId="0" fontId="28" fillId="10" borderId="0" applyNumberFormat="0" applyBorder="0" applyAlignment="0" applyProtection="0">
      <alignment vertical="center"/>
    </xf>
    <xf numFmtId="0" fontId="27" fillId="7" borderId="0" applyNumberFormat="0" applyBorder="0" applyAlignment="0" applyProtection="0">
      <alignment vertical="center"/>
    </xf>
    <xf numFmtId="0" fontId="30" fillId="2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29" fillId="46"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0" borderId="0">
      <alignment vertical="center"/>
    </xf>
    <xf numFmtId="0" fontId="30" fillId="51"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27" fillId="7" borderId="0" applyNumberFormat="0" applyBorder="0" applyAlignment="0" applyProtection="0">
      <alignment vertical="center"/>
    </xf>
    <xf numFmtId="0" fontId="65" fillId="0" borderId="0">
      <alignment vertical="center"/>
    </xf>
    <xf numFmtId="0" fontId="28"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43" fillId="3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4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30" fillId="49" borderId="0" applyNumberFormat="0" applyBorder="0" applyAlignment="0" applyProtection="0">
      <alignment vertical="center"/>
    </xf>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30" fillId="56"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26"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15" borderId="0" applyNumberFormat="0" applyBorder="0" applyAlignment="0" applyProtection="0">
      <alignment vertical="center"/>
    </xf>
    <xf numFmtId="0" fontId="65" fillId="0" borderId="0">
      <alignment vertical="center"/>
    </xf>
    <xf numFmtId="0" fontId="65" fillId="0" borderId="0"/>
    <xf numFmtId="0" fontId="65" fillId="0" borderId="0"/>
    <xf numFmtId="0" fontId="30" fillId="5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32" fillId="0" borderId="28" applyNumberFormat="0" applyFill="0" applyAlignment="0" applyProtection="0">
      <alignment vertical="center"/>
    </xf>
    <xf numFmtId="0" fontId="27" fillId="11" borderId="0" applyNumberFormat="0" applyBorder="0" applyAlignment="0" applyProtection="0">
      <alignment vertical="center"/>
    </xf>
    <xf numFmtId="0" fontId="28" fillId="15"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65" fillId="0" borderId="0"/>
    <xf numFmtId="0" fontId="52" fillId="52" borderId="30" applyNumberFormat="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alignment vertical="center"/>
    </xf>
    <xf numFmtId="0" fontId="28" fillId="22"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0" fillId="47"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45" fillId="0" borderId="0">
      <alignment vertical="center"/>
    </xf>
    <xf numFmtId="0" fontId="65" fillId="0" borderId="0">
      <alignment vertical="center"/>
    </xf>
    <xf numFmtId="0" fontId="65" fillId="0" borderId="0"/>
    <xf numFmtId="0" fontId="27" fillId="2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28" fillId="0" borderId="0">
      <alignment vertical="center"/>
    </xf>
    <xf numFmtId="0" fontId="65" fillId="0" borderId="0">
      <alignment vertical="center"/>
    </xf>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28" fillId="50" borderId="29" applyNumberFormat="0" applyFont="0" applyAlignment="0" applyProtection="0">
      <alignment vertical="center"/>
    </xf>
    <xf numFmtId="0" fontId="30" fillId="56" borderId="0" applyNumberFormat="0" applyBorder="0" applyAlignment="0" applyProtection="0">
      <alignment vertical="center"/>
    </xf>
    <xf numFmtId="0" fontId="28" fillId="18" borderId="0" applyNumberFormat="0" applyBorder="0" applyAlignment="0" applyProtection="0">
      <alignment vertical="center"/>
    </xf>
    <xf numFmtId="0" fontId="65" fillId="0" borderId="0">
      <alignment vertical="center"/>
    </xf>
    <xf numFmtId="0" fontId="30" fillId="53" borderId="0" applyNumberFormat="0" applyBorder="0" applyAlignment="0" applyProtection="0">
      <alignment vertical="center"/>
    </xf>
    <xf numFmtId="0" fontId="65" fillId="0" borderId="0"/>
    <xf numFmtId="0" fontId="65" fillId="0" borderId="0"/>
    <xf numFmtId="0" fontId="65" fillId="0" borderId="0"/>
    <xf numFmtId="0" fontId="39" fillId="0" borderId="21" applyNumberFormat="0" applyFill="0" applyAlignment="0" applyProtection="0">
      <alignment vertical="center"/>
    </xf>
    <xf numFmtId="0" fontId="32" fillId="0" borderId="0" applyNumberFormat="0" applyFill="0" applyBorder="0" applyAlignment="0" applyProtection="0">
      <alignment vertical="center"/>
    </xf>
    <xf numFmtId="0" fontId="27" fillId="20" borderId="0" applyNumberFormat="0" applyBorder="0" applyAlignment="0" applyProtection="0">
      <alignment vertical="center"/>
    </xf>
    <xf numFmtId="0" fontId="40" fillId="0" borderId="22" applyNumberFormat="0" applyFill="0" applyAlignment="0" applyProtection="0">
      <alignment vertical="center"/>
    </xf>
    <xf numFmtId="0" fontId="28" fillId="22" borderId="0" applyNumberFormat="0" applyBorder="0" applyAlignment="0" applyProtection="0">
      <alignment vertical="center"/>
    </xf>
    <xf numFmtId="0" fontId="48" fillId="0" borderId="0" applyNumberFormat="0" applyFill="0" applyBorder="0" applyAlignment="0" applyProtection="0">
      <alignment vertical="center"/>
    </xf>
    <xf numFmtId="0" fontId="27" fillId="1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28" fillId="0" borderId="0">
      <alignment vertical="center"/>
    </xf>
    <xf numFmtId="0" fontId="63" fillId="0" borderId="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30" fillId="51" borderId="0" applyNumberFormat="0" applyBorder="0" applyAlignment="0" applyProtection="0">
      <alignment vertical="center"/>
    </xf>
    <xf numFmtId="0" fontId="28" fillId="1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7" fillId="7" borderId="0" applyNumberFormat="0" applyBorder="0" applyAlignment="0" applyProtection="0">
      <alignment vertical="center"/>
    </xf>
    <xf numFmtId="0" fontId="29" fillId="46" borderId="0" applyNumberFormat="0" applyBorder="0" applyAlignment="0" applyProtection="0">
      <alignment vertical="center"/>
    </xf>
    <xf numFmtId="0" fontId="28" fillId="19"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65" fillId="0" borderId="0">
      <alignment vertical="center"/>
    </xf>
    <xf numFmtId="0" fontId="54" fillId="31"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27" fillId="20"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43" fillId="30" borderId="0" applyNumberFormat="0" applyBorder="0" applyAlignment="0" applyProtection="0">
      <alignment vertical="center"/>
    </xf>
    <xf numFmtId="0" fontId="65" fillId="0" borderId="0">
      <alignment vertical="center"/>
    </xf>
    <xf numFmtId="0" fontId="28" fillId="8"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55" fillId="45" borderId="17" applyNumberFormat="0" applyAlignment="0" applyProtection="0">
      <alignment vertical="center"/>
    </xf>
    <xf numFmtId="0" fontId="27" fillId="1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28" fillId="22"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7"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27" fillId="36"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0" borderId="0">
      <alignment vertical="center"/>
    </xf>
    <xf numFmtId="0" fontId="28" fillId="0" borderId="0">
      <alignment vertical="center"/>
    </xf>
    <xf numFmtId="0" fontId="27" fillId="28"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39" fillId="0" borderId="21" applyNumberFormat="0" applyFill="0" applyAlignment="0" applyProtection="0">
      <alignment vertical="center"/>
    </xf>
    <xf numFmtId="0" fontId="27" fillId="11" borderId="0" applyNumberFormat="0" applyBorder="0" applyAlignment="0" applyProtection="0">
      <alignment vertical="center"/>
    </xf>
    <xf numFmtId="0" fontId="28" fillId="10" borderId="0" applyNumberFormat="0" applyBorder="0" applyAlignment="0" applyProtection="0">
      <alignment vertical="center"/>
    </xf>
    <xf numFmtId="0" fontId="27" fillId="36"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29" fillId="37" borderId="0" applyNumberFormat="0" applyBorder="0" applyAlignment="0" applyProtection="0">
      <alignment vertical="center"/>
    </xf>
    <xf numFmtId="0" fontId="29" fillId="3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8" fillId="50" borderId="29" applyNumberFormat="0" applyFont="0" applyAlignment="0" applyProtection="0">
      <alignment vertical="center"/>
    </xf>
    <xf numFmtId="0" fontId="53" fillId="34" borderId="31" applyNumberFormat="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30" fillId="47"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65" fillId="0" borderId="0">
      <alignment vertical="center"/>
    </xf>
    <xf numFmtId="0" fontId="65" fillId="0" borderId="0"/>
    <xf numFmtId="0" fontId="65" fillId="0" borderId="0"/>
    <xf numFmtId="0" fontId="50" fillId="44"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65" fillId="0" borderId="0"/>
    <xf numFmtId="0" fontId="65" fillId="0" borderId="0">
      <alignment vertical="center"/>
    </xf>
    <xf numFmtId="0" fontId="30" fillId="32" borderId="0" applyNumberFormat="0" applyBorder="0" applyAlignment="0" applyProtection="0">
      <alignment vertical="center"/>
    </xf>
    <xf numFmtId="0" fontId="27" fillId="30"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48" fillId="0" borderId="0" applyNumberFormat="0" applyFill="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alignment vertical="center"/>
    </xf>
    <xf numFmtId="0" fontId="27" fillId="39" borderId="0" applyNumberFormat="0" applyBorder="0" applyAlignment="0" applyProtection="0">
      <alignment vertical="center"/>
    </xf>
    <xf numFmtId="0" fontId="65" fillId="0" borderId="0"/>
    <xf numFmtId="0" fontId="55" fillId="45" borderId="17" applyNumberFormat="0" applyAlignment="0" applyProtection="0">
      <alignment vertical="center"/>
    </xf>
    <xf numFmtId="0" fontId="43" fillId="3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43" fillId="30" borderId="0" applyNumberFormat="0" applyBorder="0" applyAlignment="0" applyProtection="0">
      <alignment vertical="center"/>
    </xf>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9" fillId="11" borderId="0" applyNumberFormat="0" applyBorder="0" applyAlignment="0" applyProtection="0">
      <alignment vertical="center"/>
    </xf>
    <xf numFmtId="0" fontId="65" fillId="0" borderId="0">
      <alignment vertical="center"/>
    </xf>
    <xf numFmtId="0" fontId="65" fillId="0" borderId="0"/>
    <xf numFmtId="0" fontId="27" fillId="28" borderId="0" applyNumberFormat="0" applyBorder="0" applyAlignment="0" applyProtection="0">
      <alignment vertical="center"/>
    </xf>
    <xf numFmtId="0" fontId="65" fillId="0" borderId="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alignment vertical="center"/>
    </xf>
    <xf numFmtId="0" fontId="29" fillId="16"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34" fillId="24" borderId="17" applyNumberFormat="0" applyAlignment="0" applyProtection="0">
      <alignment vertical="center"/>
    </xf>
    <xf numFmtId="0" fontId="65" fillId="0" borderId="0"/>
    <xf numFmtId="0" fontId="30" fillId="47"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30" fillId="4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29" fillId="41"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32" fillId="0" borderId="28" applyNumberFormat="0" applyFill="0" applyAlignment="0" applyProtection="0">
      <alignment vertical="center"/>
    </xf>
    <xf numFmtId="0" fontId="65" fillId="0" borderId="0"/>
    <xf numFmtId="0" fontId="27" fillId="11"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44" fillId="0" borderId="0" applyNumberFormat="0" applyFill="0" applyBorder="0" applyAlignment="0" applyProtection="0">
      <alignment vertical="center"/>
    </xf>
    <xf numFmtId="0" fontId="65" fillId="0" borderId="0"/>
    <xf numFmtId="0" fontId="28" fillId="15" borderId="0" applyNumberFormat="0" applyBorder="0" applyAlignment="0" applyProtection="0">
      <alignment vertical="center"/>
    </xf>
    <xf numFmtId="0" fontId="50" fillId="44"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27" fillId="14"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55" fillId="45" borderId="17" applyNumberFormat="0" applyAlignment="0" applyProtection="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alignment vertical="center"/>
    </xf>
    <xf numFmtId="0" fontId="32" fillId="0" borderId="0" applyNumberFormat="0" applyFill="0" applyBorder="0" applyAlignment="0" applyProtection="0">
      <alignment vertical="center"/>
    </xf>
    <xf numFmtId="0" fontId="29" fillId="37"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28" fillId="50" borderId="29" applyNumberFormat="0" applyFont="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29" fillId="42" borderId="0" applyNumberFormat="0" applyBorder="0" applyAlignment="0" applyProtection="0">
      <alignment vertical="center"/>
    </xf>
    <xf numFmtId="0" fontId="65" fillId="0" borderId="0">
      <alignment vertical="center"/>
    </xf>
    <xf numFmtId="0" fontId="65" fillId="0" borderId="0"/>
    <xf numFmtId="0" fontId="28" fillId="0" borderId="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32" fillId="0" borderId="28" applyNumberFormat="0" applyFill="0" applyAlignment="0" applyProtection="0">
      <alignment vertical="center"/>
    </xf>
    <xf numFmtId="0" fontId="65"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28" fillId="0" borderId="0"/>
    <xf numFmtId="0" fontId="27" fillId="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5"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alignment vertical="center"/>
    </xf>
    <xf numFmtId="0" fontId="45" fillId="50" borderId="29" applyNumberFormat="0" applyFont="0" applyAlignment="0" applyProtection="0">
      <alignment vertical="center"/>
    </xf>
    <xf numFmtId="0" fontId="30" fillId="2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28" fillId="50" borderId="29" applyNumberFormat="0" applyFont="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29" fillId="41"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34" fillId="24" borderId="17" applyNumberFormat="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8" fillId="22" borderId="0" applyNumberFormat="0" applyBorder="0" applyAlignment="0" applyProtection="0">
      <alignment vertical="center"/>
    </xf>
    <xf numFmtId="0" fontId="29" fillId="1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31" fillId="0" borderId="0" applyNumberFormat="0" applyFill="0" applyBorder="0" applyAlignment="0" applyProtection="0">
      <alignment vertical="center"/>
    </xf>
    <xf numFmtId="0" fontId="65" fillId="0" borderId="0"/>
    <xf numFmtId="0" fontId="65" fillId="0" borderId="0"/>
    <xf numFmtId="0" fontId="45" fillId="50" borderId="29" applyNumberFormat="0" applyFont="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36" fillId="0" borderId="18" applyNumberFormat="0" applyFill="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0" borderId="0">
      <alignment vertical="center"/>
    </xf>
    <xf numFmtId="0" fontId="48" fillId="0" borderId="0" applyNumberFormat="0" applyFill="0" applyBorder="0" applyAlignment="0" applyProtection="0">
      <alignment vertical="center"/>
    </xf>
    <xf numFmtId="0" fontId="65" fillId="0" borderId="0"/>
    <xf numFmtId="0" fontId="28" fillId="0" borderId="0">
      <alignment vertical="center"/>
    </xf>
    <xf numFmtId="0" fontId="27" fillId="0" borderId="0">
      <alignment vertical="center"/>
    </xf>
    <xf numFmtId="0" fontId="65" fillId="0" borderId="0"/>
    <xf numFmtId="0" fontId="65" fillId="0" borderId="0"/>
    <xf numFmtId="0" fontId="29" fillId="46"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5" borderId="0" applyNumberFormat="0" applyBorder="0" applyAlignment="0" applyProtection="0">
      <alignment vertical="center"/>
    </xf>
    <xf numFmtId="0" fontId="45" fillId="0" borderId="0">
      <alignment vertical="center"/>
    </xf>
    <xf numFmtId="0" fontId="65" fillId="0" borderId="0"/>
    <xf numFmtId="0" fontId="65" fillId="0" borderId="0"/>
    <xf numFmtId="0" fontId="39" fillId="0" borderId="21" applyNumberFormat="0" applyFill="0" applyAlignment="0" applyProtection="0">
      <alignment vertical="center"/>
    </xf>
    <xf numFmtId="0" fontId="60" fillId="57" borderId="31" applyNumberFormat="0" applyAlignment="0" applyProtection="0">
      <alignment vertical="center"/>
    </xf>
    <xf numFmtId="0" fontId="30" fillId="26"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65" fillId="0" borderId="0"/>
    <xf numFmtId="0" fontId="28"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30" fillId="43"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50" borderId="29" applyNumberFormat="0" applyFont="0" applyAlignment="0" applyProtection="0">
      <alignment vertical="center"/>
    </xf>
    <xf numFmtId="0" fontId="28" fillId="1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alignment vertical="center"/>
    </xf>
    <xf numFmtId="0" fontId="29" fillId="41" borderId="0" applyNumberFormat="0" applyBorder="0" applyAlignment="0" applyProtection="0">
      <alignment vertical="center"/>
    </xf>
    <xf numFmtId="0" fontId="47" fillId="0" borderId="24" applyNumberFormat="0" applyFill="0" applyAlignment="0" applyProtection="0">
      <alignment vertical="center"/>
    </xf>
    <xf numFmtId="0" fontId="29" fillId="4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8" fillId="0" borderId="0"/>
    <xf numFmtId="0" fontId="28" fillId="33"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27" borderId="0" applyNumberFormat="0" applyBorder="0" applyAlignment="0" applyProtection="0">
      <alignment vertical="center"/>
    </xf>
    <xf numFmtId="0" fontId="65" fillId="0" borderId="0"/>
    <xf numFmtId="0" fontId="65" fillId="0" borderId="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30" fillId="35"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34" fillId="24" borderId="17" applyNumberFormat="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46"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47" fillId="0" borderId="24" applyNumberFormat="0" applyFill="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48" fillId="0" borderId="0" applyNumberFormat="0" applyFill="0" applyBorder="0" applyAlignment="0" applyProtection="0">
      <alignment vertical="center"/>
    </xf>
    <xf numFmtId="0" fontId="65" fillId="0" borderId="0"/>
    <xf numFmtId="0" fontId="28" fillId="8" borderId="0" applyNumberFormat="0" applyBorder="0" applyAlignment="0" applyProtection="0">
      <alignment vertical="center"/>
    </xf>
    <xf numFmtId="0" fontId="29" fillId="37" borderId="0" applyNumberFormat="0" applyBorder="0" applyAlignment="0" applyProtection="0">
      <alignment vertical="center"/>
    </xf>
    <xf numFmtId="0" fontId="27" fillId="7" borderId="0" applyNumberFormat="0" applyBorder="0" applyAlignment="0" applyProtection="0">
      <alignment vertical="center"/>
    </xf>
    <xf numFmtId="0" fontId="28" fillId="0" borderId="0"/>
    <xf numFmtId="0" fontId="65" fillId="0" borderId="0"/>
    <xf numFmtId="0" fontId="35" fillId="0" borderId="25" applyNumberFormat="0" applyFill="0" applyAlignment="0" applyProtection="0">
      <alignment vertical="center"/>
    </xf>
    <xf numFmtId="0" fontId="65" fillId="0" borderId="0"/>
    <xf numFmtId="0" fontId="28" fillId="12"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9" fillId="38"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44" fillId="0" borderId="0" applyNumberFormat="0" applyFill="0" applyBorder="0" applyAlignment="0" applyProtection="0">
      <alignment vertical="center"/>
    </xf>
    <xf numFmtId="0" fontId="35" fillId="0" borderId="25" applyNumberFormat="0" applyFill="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30" fillId="17" borderId="0" applyNumberFormat="0" applyBorder="0" applyAlignment="0" applyProtection="0">
      <alignment vertical="center"/>
    </xf>
    <xf numFmtId="0" fontId="27" fillId="20"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xf numFmtId="0" fontId="28" fillId="3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30" fillId="3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36"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39"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33" fillId="25" borderId="0" applyNumberFormat="0" applyBorder="0" applyAlignment="0" applyProtection="0">
      <alignment vertical="center"/>
    </xf>
    <xf numFmtId="0" fontId="27" fillId="20" borderId="0" applyNumberFormat="0" applyBorder="0" applyAlignment="0" applyProtection="0">
      <alignment vertical="center"/>
    </xf>
    <xf numFmtId="0" fontId="65" fillId="0" borderId="0">
      <alignment vertical="center"/>
    </xf>
    <xf numFmtId="0" fontId="28" fillId="0" borderId="0">
      <alignment vertical="center"/>
    </xf>
    <xf numFmtId="0" fontId="65" fillId="0" borderId="0"/>
    <xf numFmtId="0" fontId="29" fillId="4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33" fillId="2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49" fillId="0" borderId="26"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8" fillId="33" borderId="0" applyNumberFormat="0" applyBorder="0" applyAlignment="0" applyProtection="0">
      <alignment vertical="center"/>
    </xf>
    <xf numFmtId="0" fontId="27" fillId="14"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28" fillId="15" borderId="0" applyNumberFormat="0" applyBorder="0" applyAlignment="0" applyProtection="0">
      <alignment vertical="center"/>
    </xf>
    <xf numFmtId="0" fontId="27" fillId="39" borderId="0" applyNumberFormat="0" applyBorder="0" applyAlignment="0" applyProtection="0">
      <alignment vertical="center"/>
    </xf>
    <xf numFmtId="0" fontId="28" fillId="33"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65" fillId="0" borderId="0"/>
    <xf numFmtId="0" fontId="28" fillId="19"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30" fillId="26"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alignment vertical="center"/>
    </xf>
    <xf numFmtId="0" fontId="30" fillId="32"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28" fillId="0" borderId="0">
      <alignment vertical="center"/>
    </xf>
    <xf numFmtId="0" fontId="65" fillId="0" borderId="0"/>
    <xf numFmtId="0" fontId="36" fillId="0" borderId="18" applyNumberFormat="0" applyFill="0" applyAlignment="0" applyProtection="0">
      <alignment vertical="center"/>
    </xf>
    <xf numFmtId="0" fontId="28" fillId="2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alignment vertical="center"/>
    </xf>
    <xf numFmtId="0" fontId="28" fillId="12" borderId="0" applyNumberFormat="0" applyBorder="0" applyAlignment="0" applyProtection="0">
      <alignment vertical="center"/>
    </xf>
    <xf numFmtId="0" fontId="65" fillId="0" borderId="0">
      <alignment vertical="center"/>
    </xf>
    <xf numFmtId="0" fontId="27" fillId="28" borderId="0" applyNumberFormat="0" applyBorder="0" applyAlignment="0" applyProtection="0">
      <alignment vertical="center"/>
    </xf>
    <xf numFmtId="0" fontId="32" fillId="0" borderId="0" applyNumberFormat="0" applyFill="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30" fillId="17" borderId="0" applyNumberFormat="0" applyBorder="0" applyAlignment="0" applyProtection="0">
      <alignment vertical="center"/>
    </xf>
    <xf numFmtId="0" fontId="28" fillId="5"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10"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28" fillId="33"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57" fillId="55" borderId="32" applyNumberFormat="0" applyAlignment="0" applyProtection="0">
      <alignment vertical="center"/>
    </xf>
    <xf numFmtId="0" fontId="28" fillId="5"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65" fillId="0" borderId="0">
      <alignment vertical="center"/>
    </xf>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0" borderId="0" applyNumberFormat="0" applyBorder="0" applyAlignment="0" applyProtection="0">
      <alignment vertical="center"/>
    </xf>
    <xf numFmtId="0" fontId="29" fillId="36"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6" borderId="0" applyNumberFormat="0" applyBorder="0" applyAlignment="0" applyProtection="0">
      <alignment vertical="center"/>
    </xf>
    <xf numFmtId="0" fontId="50" fillId="44"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41" fillId="40" borderId="0" applyNumberFormat="0" applyBorder="0" applyAlignment="0" applyProtection="0">
      <alignment vertical="center"/>
    </xf>
    <xf numFmtId="0" fontId="27" fillId="20" borderId="0" applyNumberFormat="0" applyBorder="0" applyAlignment="0" applyProtection="0">
      <alignment vertical="center"/>
    </xf>
    <xf numFmtId="0" fontId="65" fillId="0" borderId="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29" fillId="38" borderId="0" applyNumberFormat="0" applyBorder="0" applyAlignment="0" applyProtection="0">
      <alignment vertical="center"/>
    </xf>
    <xf numFmtId="0" fontId="38" fillId="34" borderId="20" applyNumberFormat="0" applyAlignment="0" applyProtection="0">
      <alignment vertical="center"/>
    </xf>
    <xf numFmtId="0" fontId="29" fillId="37" borderId="0" applyNumberFormat="0" applyBorder="0" applyAlignment="0" applyProtection="0">
      <alignment vertical="center"/>
    </xf>
    <xf numFmtId="0" fontId="65" fillId="0" borderId="0">
      <alignment vertical="center"/>
    </xf>
    <xf numFmtId="0" fontId="65" fillId="0" borderId="0">
      <alignment vertical="center"/>
    </xf>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27" fillId="36"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43"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9" fillId="36" borderId="0" applyNumberFormat="0" applyBorder="0" applyAlignment="0" applyProtection="0">
      <alignment vertical="center"/>
    </xf>
    <xf numFmtId="0" fontId="54" fillId="31" borderId="0" applyNumberFormat="0" applyBorder="0" applyAlignment="0" applyProtection="0">
      <alignment vertical="center"/>
    </xf>
    <xf numFmtId="0" fontId="65" fillId="0" borderId="0"/>
    <xf numFmtId="0" fontId="65" fillId="0" borderId="0">
      <alignment vertical="center"/>
    </xf>
    <xf numFmtId="0" fontId="30" fillId="53" borderId="0" applyNumberFormat="0" applyBorder="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28" fillId="15" borderId="0" applyNumberFormat="0" applyBorder="0" applyAlignment="0" applyProtection="0">
      <alignment vertical="center"/>
    </xf>
    <xf numFmtId="0" fontId="43" fillId="30"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32" fillId="0" borderId="28" applyNumberFormat="0" applyFill="0" applyAlignment="0" applyProtection="0">
      <alignment vertical="center"/>
    </xf>
    <xf numFmtId="0" fontId="65" fillId="0" borderId="0"/>
    <xf numFmtId="0" fontId="30" fillId="49" borderId="0" applyNumberFormat="0" applyBorder="0" applyAlignment="0" applyProtection="0">
      <alignment vertical="center"/>
    </xf>
    <xf numFmtId="0" fontId="28" fillId="23" borderId="0" applyNumberFormat="0" applyBorder="0" applyAlignment="0" applyProtection="0">
      <alignment vertical="center"/>
    </xf>
    <xf numFmtId="0" fontId="29" fillId="48" borderId="0" applyNumberFormat="0" applyBorder="0" applyAlignment="0" applyProtection="0">
      <alignment vertical="center"/>
    </xf>
    <xf numFmtId="0" fontId="27" fillId="24" borderId="0" applyNumberFormat="0" applyBorder="0" applyAlignment="0" applyProtection="0">
      <alignment vertical="center"/>
    </xf>
    <xf numFmtId="0" fontId="43" fillId="3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30" fillId="43"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32" fillId="0" borderId="28"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alignment vertical="center"/>
    </xf>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42" fillId="0" borderId="23" applyNumberFormat="0" applyFill="0" applyAlignment="0" applyProtection="0">
      <alignment vertical="center"/>
    </xf>
    <xf numFmtId="0" fontId="27" fillId="3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46" fillId="0" borderId="0" applyNumberFormat="0" applyFill="0" applyBorder="0" applyAlignment="0" applyProtection="0">
      <alignment vertical="center"/>
    </xf>
    <xf numFmtId="0" fontId="65" fillId="0" borderId="0"/>
    <xf numFmtId="0" fontId="29" fillId="46" borderId="0" applyNumberFormat="0" applyBorder="0" applyAlignment="0" applyProtection="0">
      <alignment vertical="center"/>
    </xf>
    <xf numFmtId="0" fontId="33" fillId="2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29" fillId="41"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29" fillId="42" borderId="0" applyNumberFormat="0" applyBorder="0" applyAlignment="0" applyProtection="0">
      <alignment vertical="center"/>
    </xf>
    <xf numFmtId="0" fontId="38" fillId="34" borderId="20" applyNumberFormat="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28" fillId="23"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35" fillId="0" borderId="0" applyNumberFormat="0" applyFill="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27" fillId="36" borderId="0" applyNumberFormat="0" applyBorder="0" applyAlignment="0" applyProtection="0">
      <alignment vertical="center"/>
    </xf>
    <xf numFmtId="0" fontId="54" fillId="31"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28" applyNumberFormat="0" applyFill="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28" fillId="0" borderId="0">
      <alignment vertical="center"/>
    </xf>
    <xf numFmtId="0" fontId="65" fillId="0" borderId="0"/>
    <xf numFmtId="0" fontId="65" fillId="0" borderId="0"/>
    <xf numFmtId="0" fontId="27" fillId="31"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65" fillId="0" borderId="0"/>
    <xf numFmtId="0" fontId="28" fillId="0" borderId="0"/>
    <xf numFmtId="0" fontId="28" fillId="33"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7" fillId="11" borderId="0" applyNumberFormat="0" applyBorder="0" applyAlignment="0" applyProtection="0">
      <alignment vertical="center"/>
    </xf>
    <xf numFmtId="0" fontId="42" fillId="0" borderId="23" applyNumberFormat="0" applyFill="0" applyAlignment="0" applyProtection="0">
      <alignment vertical="center"/>
    </xf>
    <xf numFmtId="0" fontId="27" fillId="20" borderId="0" applyNumberFormat="0" applyBorder="0" applyAlignment="0" applyProtection="0">
      <alignment vertical="center"/>
    </xf>
    <xf numFmtId="0" fontId="53" fillId="34" borderId="31" applyNumberFormat="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28" fillId="0" borderId="0"/>
    <xf numFmtId="0" fontId="27" fillId="30" borderId="0" applyNumberFormat="0" applyBorder="0" applyAlignment="0" applyProtection="0">
      <alignment vertical="center"/>
    </xf>
    <xf numFmtId="0" fontId="27" fillId="24" borderId="0" applyNumberFormat="0" applyBorder="0" applyAlignment="0" applyProtection="0">
      <alignment vertical="center"/>
    </xf>
    <xf numFmtId="0" fontId="27" fillId="36" borderId="0" applyNumberFormat="0" applyBorder="0" applyAlignment="0" applyProtection="0">
      <alignment vertical="center"/>
    </xf>
    <xf numFmtId="0" fontId="32" fillId="0" borderId="0" applyNumberFormat="0" applyFill="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30" fillId="49" borderId="0" applyNumberFormat="0" applyBorder="0" applyAlignment="0" applyProtection="0">
      <alignment vertical="center"/>
    </xf>
    <xf numFmtId="0" fontId="27" fillId="31" borderId="0" applyNumberFormat="0" applyBorder="0" applyAlignment="0" applyProtection="0">
      <alignment vertical="center"/>
    </xf>
    <xf numFmtId="0" fontId="27" fillId="3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2" fillId="0" borderId="0" applyNumberFormat="0" applyFill="0" applyBorder="0" applyAlignment="0" applyProtection="0">
      <alignment vertical="center"/>
    </xf>
    <xf numFmtId="0" fontId="60" fillId="57" borderId="31" applyNumberFormat="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30" fillId="35"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8"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56" fillId="54" borderId="0" applyNumberFormat="0" applyBorder="0" applyAlignment="0" applyProtection="0">
      <alignment vertical="center"/>
    </xf>
    <xf numFmtId="0" fontId="65" fillId="0" borderId="0"/>
    <xf numFmtId="0" fontId="65" fillId="0" borderId="0"/>
    <xf numFmtId="0" fontId="28" fillId="0" borderId="0">
      <alignment vertical="center"/>
    </xf>
    <xf numFmtId="0" fontId="48" fillId="0" borderId="0" applyNumberFormat="0" applyFill="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27" fillId="3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27" fillId="2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41" fillId="40" borderId="0" applyNumberFormat="0" applyBorder="0" applyAlignment="0" applyProtection="0">
      <alignment vertical="center"/>
    </xf>
    <xf numFmtId="0" fontId="30" fillId="47"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alignment vertical="center"/>
    </xf>
    <xf numFmtId="0" fontId="52" fillId="52" borderId="30" applyNumberFormat="0" applyAlignment="0" applyProtection="0">
      <alignment vertical="center"/>
    </xf>
    <xf numFmtId="0" fontId="30" fillId="21" borderId="0" applyNumberFormat="0" applyBorder="0" applyAlignment="0" applyProtection="0">
      <alignment vertical="center"/>
    </xf>
    <xf numFmtId="0" fontId="27" fillId="20" borderId="0" applyNumberFormat="0" applyBorder="0" applyAlignment="0" applyProtection="0">
      <alignment vertical="center"/>
    </xf>
    <xf numFmtId="0" fontId="28" fillId="10"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alignment vertical="center"/>
    </xf>
    <xf numFmtId="0" fontId="65" fillId="0" borderId="0"/>
    <xf numFmtId="0" fontId="28" fillId="18"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0" borderId="0">
      <alignment vertical="center"/>
    </xf>
    <xf numFmtId="0" fontId="65" fillId="0" borderId="0">
      <alignment vertical="center"/>
    </xf>
    <xf numFmtId="0" fontId="65" fillId="0" borderId="0"/>
    <xf numFmtId="0" fontId="65" fillId="0" borderId="0"/>
    <xf numFmtId="0" fontId="65" fillId="0" borderId="0"/>
    <xf numFmtId="0" fontId="29" fillId="3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30" fillId="56" borderId="0" applyNumberFormat="0" applyBorder="0" applyAlignment="0" applyProtection="0">
      <alignment vertical="center"/>
    </xf>
    <xf numFmtId="0" fontId="32" fillId="0" borderId="0" applyNumberFormat="0" applyFill="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46" fillId="0" borderId="0" applyNumberFormat="0" applyFill="0" applyBorder="0" applyAlignment="0" applyProtection="0">
      <alignment vertical="center"/>
    </xf>
    <xf numFmtId="0" fontId="29" fillId="11"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36" fillId="0" borderId="18" applyNumberFormat="0" applyFill="0" applyAlignment="0" applyProtection="0">
      <alignment vertical="center"/>
    </xf>
    <xf numFmtId="0" fontId="65" fillId="0" borderId="0"/>
    <xf numFmtId="0" fontId="65" fillId="0" borderId="0"/>
    <xf numFmtId="0" fontId="65" fillId="0" borderId="0"/>
    <xf numFmtId="0" fontId="65" fillId="0" borderId="0"/>
    <xf numFmtId="0" fontId="53" fillId="34" borderId="31" applyNumberFormat="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40" fillId="0" borderId="22" applyNumberFormat="0" applyFill="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7" fillId="7"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alignment vertical="center"/>
    </xf>
    <xf numFmtId="0" fontId="29" fillId="16" borderId="0" applyNumberFormat="0" applyBorder="0" applyAlignment="0" applyProtection="0">
      <alignment vertical="center"/>
    </xf>
    <xf numFmtId="0" fontId="31" fillId="0" borderId="0" applyNumberFormat="0" applyFill="0" applyBorder="0" applyAlignment="0" applyProtection="0">
      <alignment vertical="center"/>
    </xf>
    <xf numFmtId="0" fontId="29" fillId="42" borderId="0" applyNumberFormat="0" applyBorder="0" applyAlignment="0" applyProtection="0">
      <alignment vertical="center"/>
    </xf>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65" fillId="0" borderId="0">
      <alignment vertical="center"/>
    </xf>
    <xf numFmtId="0" fontId="65" fillId="0" borderId="0"/>
    <xf numFmtId="0" fontId="65" fillId="0" borderId="0"/>
    <xf numFmtId="0" fontId="28" fillId="10" borderId="0" applyNumberFormat="0" applyBorder="0" applyAlignment="0" applyProtection="0">
      <alignment vertical="center"/>
    </xf>
    <xf numFmtId="0" fontId="47" fillId="0" borderId="24" applyNumberFormat="0" applyFill="0" applyAlignment="0" applyProtection="0">
      <alignment vertical="center"/>
    </xf>
    <xf numFmtId="0" fontId="65" fillId="0" borderId="0"/>
    <xf numFmtId="0" fontId="65" fillId="0" borderId="0"/>
    <xf numFmtId="0" fontId="65" fillId="0" borderId="0"/>
    <xf numFmtId="0" fontId="36" fillId="0" borderId="18" applyNumberFormat="0" applyFill="0" applyAlignment="0" applyProtection="0">
      <alignment vertical="center"/>
    </xf>
    <xf numFmtId="0" fontId="48" fillId="0" borderId="0" applyNumberFormat="0" applyFill="0" applyBorder="0" applyAlignment="0" applyProtection="0">
      <alignment vertical="center"/>
    </xf>
    <xf numFmtId="0" fontId="45" fillId="50" borderId="29" applyNumberFormat="0" applyFont="0" applyAlignment="0" applyProtection="0">
      <alignment vertical="center"/>
    </xf>
    <xf numFmtId="0" fontId="28" fillId="18"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7" fillId="36"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30" fillId="32" borderId="0" applyNumberFormat="0" applyBorder="0" applyAlignment="0" applyProtection="0">
      <alignment vertical="center"/>
    </xf>
    <xf numFmtId="0" fontId="27" fillId="7"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1" fillId="0" borderId="33" applyNumberFormat="0" applyFill="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65" fillId="0" borderId="0"/>
    <xf numFmtId="0" fontId="60" fillId="57" borderId="31" applyNumberFormat="0" applyAlignment="0" applyProtection="0">
      <alignment vertical="center"/>
    </xf>
    <xf numFmtId="0" fontId="65" fillId="0" borderId="0"/>
    <xf numFmtId="0" fontId="65" fillId="0" borderId="0"/>
    <xf numFmtId="0" fontId="65" fillId="0" borderId="0"/>
    <xf numFmtId="0" fontId="55" fillId="45" borderId="17" applyNumberFormat="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38" fillId="34" borderId="20" applyNumberFormat="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53" fillId="34" borderId="31" applyNumberFormat="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28" fillId="12"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27" fillId="31"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alignment vertical="center"/>
    </xf>
    <xf numFmtId="0" fontId="28" fillId="10"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45" fillId="0" borderId="0">
      <alignment vertical="center"/>
    </xf>
    <xf numFmtId="0" fontId="28" fillId="50" borderId="29" applyNumberFormat="0" applyFont="0" applyAlignment="0" applyProtection="0">
      <alignment vertical="center"/>
    </xf>
    <xf numFmtId="0" fontId="65" fillId="0" borderId="0"/>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alignment vertical="center"/>
    </xf>
    <xf numFmtId="0" fontId="65" fillId="0" borderId="0"/>
    <xf numFmtId="0" fontId="27"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alignment vertical="center"/>
    </xf>
    <xf numFmtId="0" fontId="65" fillId="0" borderId="0"/>
    <xf numFmtId="0" fontId="45" fillId="50" borderId="29" applyNumberFormat="0" applyFont="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36" fillId="0" borderId="18" applyNumberFormat="0" applyFill="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59" fillId="0" borderId="0"/>
    <xf numFmtId="0" fontId="65" fillId="0" borderId="0"/>
    <xf numFmtId="0" fontId="30" fillId="51"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alignment vertical="center"/>
    </xf>
    <xf numFmtId="0" fontId="65" fillId="0" borderId="0"/>
    <xf numFmtId="0" fontId="27" fillId="30" borderId="0" applyNumberFormat="0" applyBorder="0" applyAlignment="0" applyProtection="0">
      <alignment vertical="center"/>
    </xf>
    <xf numFmtId="0" fontId="45" fillId="0" borderId="0">
      <alignment vertical="center"/>
    </xf>
    <xf numFmtId="0" fontId="65" fillId="0" borderId="0"/>
    <xf numFmtId="0" fontId="65" fillId="6" borderId="16" applyNumberFormat="0" applyFont="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30" fillId="51"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50" borderId="29" applyNumberFormat="0" applyFont="0" applyAlignment="0" applyProtection="0">
      <alignment vertical="center"/>
    </xf>
    <xf numFmtId="0" fontId="27" fillId="0" borderId="0">
      <alignment vertical="center"/>
    </xf>
    <xf numFmtId="0" fontId="27" fillId="31"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65" fillId="0" borderId="0"/>
    <xf numFmtId="0" fontId="30" fillId="51"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56" fillId="5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43" fillId="30" borderId="0" applyNumberFormat="0" applyBorder="0" applyAlignment="0" applyProtection="0">
      <alignment vertical="center"/>
    </xf>
    <xf numFmtId="0" fontId="27" fillId="2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30" fillId="1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28" fillId="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alignment vertical="center"/>
    </xf>
    <xf numFmtId="0" fontId="29" fillId="11" borderId="0" applyNumberFormat="0" applyBorder="0" applyAlignment="0" applyProtection="0">
      <alignment vertical="center"/>
    </xf>
    <xf numFmtId="0" fontId="27" fillId="31" borderId="0" applyNumberFormat="0" applyBorder="0" applyAlignment="0" applyProtection="0">
      <alignment vertical="center"/>
    </xf>
    <xf numFmtId="0" fontId="29" fillId="4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27" fillId="39"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9" fillId="38" borderId="0" applyNumberFormat="0" applyBorder="0" applyAlignment="0" applyProtection="0">
      <alignment vertical="center"/>
    </xf>
    <xf numFmtId="0" fontId="27" fillId="11"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7" fillId="20"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42" fillId="0" borderId="23" applyNumberFormat="0" applyFill="0" applyAlignment="0" applyProtection="0">
      <alignment vertical="center"/>
    </xf>
    <xf numFmtId="0" fontId="65" fillId="0" borderId="0"/>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58"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50" borderId="29" applyNumberFormat="0" applyFont="0" applyAlignment="0" applyProtection="0">
      <alignment vertical="center"/>
    </xf>
    <xf numFmtId="0" fontId="29" fillId="11"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50" fillId="44"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30" fillId="35"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23" borderId="0" applyNumberFormat="0" applyBorder="0" applyAlignment="0" applyProtection="0">
      <alignment vertical="center"/>
    </xf>
    <xf numFmtId="0" fontId="65" fillId="6" borderId="16" applyNumberFormat="0" applyFont="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30" fillId="47"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7" fillId="20"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0" fillId="17"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8" borderId="0" applyNumberFormat="0" applyBorder="0" applyAlignment="0" applyProtection="0">
      <alignment vertical="center"/>
    </xf>
    <xf numFmtId="0" fontId="53" fillId="34" borderId="31" applyNumberFormat="0" applyAlignment="0" applyProtection="0">
      <alignment vertical="center"/>
    </xf>
    <xf numFmtId="0" fontId="28" fillId="19" borderId="0" applyNumberFormat="0" applyBorder="0" applyAlignment="0" applyProtection="0">
      <alignment vertical="center"/>
    </xf>
    <xf numFmtId="0" fontId="28" fillId="9" borderId="0" applyNumberFormat="0" applyBorder="0" applyAlignment="0" applyProtection="0">
      <alignment vertical="center"/>
    </xf>
    <xf numFmtId="0" fontId="30" fillId="56"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46"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9"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8" fillId="8"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28" fillId="19" borderId="0" applyNumberFormat="0" applyBorder="0" applyAlignment="0" applyProtection="0">
      <alignment vertical="center"/>
    </xf>
    <xf numFmtId="0" fontId="28" fillId="1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46"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28" fillId="1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0" borderId="0"/>
    <xf numFmtId="0" fontId="28" fillId="50" borderId="29" applyNumberFormat="0" applyFont="0" applyAlignment="0" applyProtection="0">
      <alignment vertical="center"/>
    </xf>
    <xf numFmtId="0" fontId="28" fillId="50" borderId="29" applyNumberFormat="0" applyFont="0" applyAlignment="0" applyProtection="0">
      <alignment vertical="center"/>
    </xf>
    <xf numFmtId="0" fontId="65" fillId="0" borderId="0">
      <alignment vertical="center"/>
    </xf>
    <xf numFmtId="0" fontId="65" fillId="0" borderId="0"/>
    <xf numFmtId="0" fontId="65" fillId="0" borderId="0"/>
    <xf numFmtId="0" fontId="28" fillId="23"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30" fillId="26" borderId="0" applyNumberFormat="0" applyBorder="0" applyAlignment="0" applyProtection="0">
      <alignment vertical="center"/>
    </xf>
    <xf numFmtId="0" fontId="27" fillId="14"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0" borderId="0"/>
    <xf numFmtId="0" fontId="65" fillId="0" borderId="0"/>
    <xf numFmtId="0" fontId="27" fillId="3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0" fillId="27" borderId="0" applyNumberFormat="0" applyBorder="0" applyAlignment="0" applyProtection="0">
      <alignment vertical="center"/>
    </xf>
    <xf numFmtId="0" fontId="42" fillId="0" borderId="23" applyNumberFormat="0" applyFill="0" applyAlignment="0" applyProtection="0">
      <alignment vertical="center"/>
    </xf>
    <xf numFmtId="0" fontId="30" fillId="51"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30" fillId="49"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28" fillId="1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7" borderId="0" applyNumberFormat="0" applyBorder="0" applyAlignment="0" applyProtection="0">
      <alignment vertical="center"/>
    </xf>
    <xf numFmtId="0" fontId="30" fillId="32"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30" fillId="3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37" fillId="0" borderId="19" applyNumberFormat="0" applyFill="0" applyAlignment="0" applyProtection="0">
      <alignment vertical="center"/>
    </xf>
    <xf numFmtId="0" fontId="65" fillId="0" borderId="0"/>
    <xf numFmtId="0" fontId="29" fillId="42" borderId="0" applyNumberFormat="0" applyBorder="0" applyAlignment="0" applyProtection="0">
      <alignment vertical="center"/>
    </xf>
    <xf numFmtId="0" fontId="28" fillId="10"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27" fillId="36" borderId="0" applyNumberFormat="0" applyBorder="0" applyAlignment="0" applyProtection="0">
      <alignment vertical="center"/>
    </xf>
    <xf numFmtId="0" fontId="29" fillId="13"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alignment vertical="center"/>
    </xf>
    <xf numFmtId="0" fontId="28" fillId="18" borderId="0" applyNumberFormat="0" applyBorder="0" applyAlignment="0" applyProtection="0">
      <alignment vertical="center"/>
    </xf>
    <xf numFmtId="0" fontId="65" fillId="0" borderId="0"/>
    <xf numFmtId="0" fontId="28" fillId="0" borderId="0">
      <alignment vertical="center"/>
    </xf>
    <xf numFmtId="0" fontId="28" fillId="0" borderId="0">
      <alignment vertical="center"/>
    </xf>
    <xf numFmtId="0" fontId="65" fillId="0" borderId="0"/>
    <xf numFmtId="0" fontId="29" fillId="16" borderId="0" applyNumberFormat="0" applyBorder="0" applyAlignment="0" applyProtection="0">
      <alignment vertical="center"/>
    </xf>
    <xf numFmtId="0" fontId="30" fillId="49" borderId="0" applyNumberFormat="0" applyBorder="0" applyAlignment="0" applyProtection="0">
      <alignment vertical="center"/>
    </xf>
    <xf numFmtId="0" fontId="65" fillId="0" borderId="0">
      <alignment vertical="center"/>
    </xf>
    <xf numFmtId="0" fontId="27" fillId="14" borderId="0" applyNumberFormat="0" applyBorder="0" applyAlignment="0" applyProtection="0">
      <alignment vertical="center"/>
    </xf>
    <xf numFmtId="0" fontId="65" fillId="0" borderId="0">
      <alignment vertical="center"/>
    </xf>
    <xf numFmtId="0" fontId="65" fillId="0" borderId="0"/>
    <xf numFmtId="0" fontId="29" fillId="11"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28" fillId="5" borderId="0" applyNumberFormat="0" applyBorder="0" applyAlignment="0" applyProtection="0">
      <alignment vertical="center"/>
    </xf>
    <xf numFmtId="0" fontId="57" fillId="55" borderId="32" applyNumberForma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30" fillId="32" borderId="0" applyNumberFormat="0" applyBorder="0" applyAlignment="0" applyProtection="0">
      <alignment vertical="center"/>
    </xf>
    <xf numFmtId="0" fontId="65" fillId="0" borderId="0">
      <alignment vertical="center"/>
    </xf>
    <xf numFmtId="0" fontId="65" fillId="0" borderId="0"/>
    <xf numFmtId="0" fontId="29" fillId="48" borderId="0" applyNumberFormat="0" applyBorder="0" applyAlignment="0" applyProtection="0">
      <alignment vertical="center"/>
    </xf>
    <xf numFmtId="0" fontId="29" fillId="46"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27" fillId="7" borderId="0" applyNumberFormat="0" applyBorder="0" applyAlignment="0" applyProtection="0">
      <alignment vertical="center"/>
    </xf>
    <xf numFmtId="0" fontId="50" fillId="44"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56" fillId="54"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65" fillId="0" borderId="0"/>
    <xf numFmtId="0" fontId="27" fillId="20" borderId="0" applyNumberFormat="0" applyBorder="0" applyAlignment="0" applyProtection="0">
      <alignment vertical="center"/>
    </xf>
    <xf numFmtId="0" fontId="39" fillId="0" borderId="21" applyNumberFormat="0" applyFill="0" applyAlignment="0" applyProtection="0">
      <alignment vertical="center"/>
    </xf>
    <xf numFmtId="0" fontId="28" fillId="10" borderId="0" applyNumberFormat="0" applyBorder="0" applyAlignment="0" applyProtection="0">
      <alignment vertical="center"/>
    </xf>
    <xf numFmtId="0" fontId="28" fillId="0" borderId="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33"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9" fillId="38" borderId="0" applyNumberFormat="0" applyBorder="0" applyAlignment="0" applyProtection="0">
      <alignment vertical="center"/>
    </xf>
    <xf numFmtId="0" fontId="56" fillId="54"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8" fillId="1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49" fillId="0" borderId="26" applyNumberFormat="0" applyFill="0" applyAlignment="0" applyProtection="0">
      <alignment vertical="center"/>
    </xf>
    <xf numFmtId="0" fontId="30" fillId="5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0" borderId="0">
      <alignment vertical="center"/>
    </xf>
    <xf numFmtId="0" fontId="65" fillId="0" borderId="0"/>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28" fillId="29" borderId="0" applyNumberFormat="0" applyBorder="0" applyAlignment="0" applyProtection="0">
      <alignment vertical="center"/>
    </xf>
    <xf numFmtId="0" fontId="27" fillId="0" borderId="0">
      <alignment vertical="center"/>
    </xf>
    <xf numFmtId="0" fontId="65" fillId="0" borderId="0"/>
    <xf numFmtId="0" fontId="65" fillId="0" borderId="0"/>
    <xf numFmtId="0" fontId="29" fillId="42"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29" fillId="11"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38"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48" fillId="0" borderId="0" applyNumberFormat="0" applyFill="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0" borderId="0"/>
    <xf numFmtId="0" fontId="65" fillId="0" borderId="0"/>
    <xf numFmtId="0" fontId="65" fillId="0" borderId="0"/>
    <xf numFmtId="0" fontId="65" fillId="0" borderId="0">
      <alignment vertical="center"/>
    </xf>
    <xf numFmtId="0" fontId="27" fillId="7"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53"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30" fillId="4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58" fillId="0" borderId="0" applyNumberFormat="0" applyFill="0" applyBorder="0" applyAlignment="0" applyProtection="0">
      <alignment vertical="center"/>
    </xf>
    <xf numFmtId="0" fontId="37" fillId="0" borderId="19" applyNumberFormat="0" applyFill="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alignment vertical="center"/>
    </xf>
    <xf numFmtId="0" fontId="27" fillId="11"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54" fillId="31"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27" fillId="31" borderId="0" applyNumberFormat="0" applyBorder="0" applyAlignment="0" applyProtection="0">
      <alignment vertical="center"/>
    </xf>
    <xf numFmtId="0" fontId="65" fillId="0" borderId="0">
      <alignment vertical="center"/>
    </xf>
    <xf numFmtId="0" fontId="30" fillId="17" borderId="0" applyNumberFormat="0" applyBorder="0" applyAlignment="0" applyProtection="0">
      <alignment vertical="center"/>
    </xf>
    <xf numFmtId="0" fontId="65" fillId="0" borderId="0"/>
    <xf numFmtId="0" fontId="30" fillId="47"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30" fillId="32" borderId="0" applyNumberFormat="0" applyBorder="0" applyAlignment="0" applyProtection="0">
      <alignment vertical="center"/>
    </xf>
    <xf numFmtId="0" fontId="49" fillId="0" borderId="26" applyNumberFormat="0" applyFill="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28" fillId="33"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55" fillId="45" borderId="17" applyNumberFormat="0" applyAlignment="0" applyProtection="0">
      <alignment vertical="center"/>
    </xf>
    <xf numFmtId="0" fontId="27" fillId="14"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53" fillId="34" borderId="31"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27" fillId="11" borderId="0" applyNumberFormat="0" applyBorder="0" applyAlignment="0" applyProtection="0">
      <alignment vertical="center"/>
    </xf>
    <xf numFmtId="0" fontId="51" fillId="45" borderId="27" applyNumberFormat="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27" fillId="14" borderId="0" applyNumberFormat="0" applyBorder="0" applyAlignment="0" applyProtection="0">
      <alignment vertical="center"/>
    </xf>
    <xf numFmtId="0" fontId="29" fillId="42" borderId="0" applyNumberFormat="0" applyBorder="0" applyAlignment="0" applyProtection="0">
      <alignment vertical="center"/>
    </xf>
    <xf numFmtId="0" fontId="30" fillId="26" borderId="0" applyNumberFormat="0" applyBorder="0" applyAlignment="0" applyProtection="0">
      <alignment vertical="center"/>
    </xf>
    <xf numFmtId="0" fontId="28" fillId="0" borderId="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27" fillId="28"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28" fillId="22" borderId="0" applyNumberFormat="0" applyBorder="0" applyAlignment="0" applyProtection="0">
      <alignment vertical="center"/>
    </xf>
    <xf numFmtId="0" fontId="49" fillId="0" borderId="26" applyNumberFormat="0" applyFill="0" applyAlignment="0" applyProtection="0">
      <alignment vertical="center"/>
    </xf>
    <xf numFmtId="0" fontId="27" fillId="7" borderId="0" applyNumberFormat="0" applyBorder="0" applyAlignment="0" applyProtection="0">
      <alignment vertical="center"/>
    </xf>
    <xf numFmtId="0" fontId="55" fillId="45" borderId="17" applyNumberFormat="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42" fillId="0" borderId="23" applyNumberFormat="0" applyFill="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65" fillId="0" borderId="0"/>
    <xf numFmtId="0" fontId="27" fillId="3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65" fillId="0" borderId="0">
      <alignment vertical="center"/>
    </xf>
    <xf numFmtId="0" fontId="65" fillId="0" borderId="0"/>
    <xf numFmtId="0" fontId="27" fillId="20" borderId="0" applyNumberFormat="0" applyBorder="0" applyAlignment="0" applyProtection="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9" fillId="11"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7" fillId="7" borderId="0" applyNumberFormat="0" applyBorder="0" applyAlignment="0" applyProtection="0">
      <alignment vertical="center"/>
    </xf>
    <xf numFmtId="0" fontId="28" fillId="0" borderId="0">
      <alignment vertical="center"/>
    </xf>
    <xf numFmtId="0" fontId="65" fillId="0" borderId="0"/>
    <xf numFmtId="0" fontId="28" fillId="33" borderId="0" applyNumberFormat="0" applyBorder="0" applyAlignment="0" applyProtection="0">
      <alignment vertical="center"/>
    </xf>
    <xf numFmtId="0" fontId="29" fillId="4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41" fillId="40" borderId="0" applyNumberFormat="0" applyBorder="0" applyAlignment="0" applyProtection="0">
      <alignment vertical="center"/>
    </xf>
    <xf numFmtId="0" fontId="65" fillId="0" borderId="0"/>
    <xf numFmtId="0" fontId="30" fillId="49"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30" fillId="17" borderId="0" applyNumberFormat="0" applyBorder="0" applyAlignment="0" applyProtection="0">
      <alignment vertical="center"/>
    </xf>
    <xf numFmtId="0" fontId="65" fillId="0" borderId="0"/>
    <xf numFmtId="0" fontId="45" fillId="50" borderId="29" applyNumberFormat="0" applyFont="0" applyAlignment="0" applyProtection="0">
      <alignment vertical="center"/>
    </xf>
    <xf numFmtId="0" fontId="28" fillId="22"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8" fillId="19"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9"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65" fillId="0" borderId="0"/>
    <xf numFmtId="0" fontId="42" fillId="0" borderId="23" applyNumberFormat="0" applyFill="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39" fillId="0" borderId="21" applyNumberFormat="0" applyFill="0" applyAlignment="0" applyProtection="0">
      <alignment vertical="center"/>
    </xf>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0" fillId="44"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31"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28" fillId="50" borderId="29" applyNumberFormat="0" applyFont="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30" fillId="51"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54" fillId="31" borderId="0" applyNumberFormat="0" applyBorder="0" applyAlignment="0" applyProtection="0">
      <alignment vertical="center"/>
    </xf>
    <xf numFmtId="0" fontId="29" fillId="16" borderId="0" applyNumberFormat="0" applyBorder="0" applyAlignment="0" applyProtection="0">
      <alignment vertical="center"/>
    </xf>
    <xf numFmtId="0" fontId="27" fillId="2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7" fillId="20" borderId="0" applyNumberFormat="0" applyBorder="0" applyAlignment="0" applyProtection="0">
      <alignment vertical="center"/>
    </xf>
    <xf numFmtId="0" fontId="27" fillId="30" borderId="0" applyNumberFormat="0" applyBorder="0" applyAlignment="0" applyProtection="0">
      <alignment vertical="center"/>
    </xf>
    <xf numFmtId="0" fontId="32" fillId="0" borderId="28" applyNumberFormat="0" applyFill="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9" fillId="41"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27" fillId="39"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30" fillId="35"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0" fillId="21"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54" fillId="31"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27" fillId="11" borderId="0" applyNumberFormat="0" applyBorder="0" applyAlignment="0" applyProtection="0">
      <alignment vertical="center"/>
    </xf>
    <xf numFmtId="0" fontId="28" fillId="2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7" fillId="20" borderId="0" applyNumberFormat="0" applyBorder="0" applyAlignment="0" applyProtection="0">
      <alignment vertical="center"/>
    </xf>
    <xf numFmtId="0" fontId="30" fillId="32" borderId="0" applyNumberFormat="0" applyBorder="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9" fillId="1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41" fillId="40" borderId="0" applyNumberFormat="0" applyBorder="0" applyAlignment="0" applyProtection="0">
      <alignment vertical="center"/>
    </xf>
    <xf numFmtId="0" fontId="65" fillId="0" borderId="0"/>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alignment vertical="center"/>
    </xf>
    <xf numFmtId="0" fontId="65" fillId="0" borderId="0"/>
    <xf numFmtId="0" fontId="28" fillId="5"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alignment vertical="center"/>
    </xf>
    <xf numFmtId="0" fontId="45"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28" fillId="0" borderId="0">
      <alignment vertical="center"/>
    </xf>
    <xf numFmtId="0" fontId="65" fillId="0" borderId="0"/>
    <xf numFmtId="0" fontId="65" fillId="0" borderId="0"/>
    <xf numFmtId="0" fontId="28" fillId="22" borderId="0" applyNumberFormat="0" applyBorder="0" applyAlignment="0" applyProtection="0">
      <alignment vertical="center"/>
    </xf>
    <xf numFmtId="0" fontId="28" fillId="33" borderId="0" applyNumberFormat="0" applyBorder="0" applyAlignment="0" applyProtection="0">
      <alignment vertical="center"/>
    </xf>
    <xf numFmtId="0" fontId="27" fillId="7"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27" fillId="14"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8" fillId="0" borderId="0"/>
    <xf numFmtId="0" fontId="65" fillId="0" borderId="0"/>
    <xf numFmtId="0" fontId="65" fillId="0" borderId="0">
      <alignment vertical="center"/>
    </xf>
    <xf numFmtId="0" fontId="65" fillId="0" borderId="0"/>
    <xf numFmtId="0" fontId="65" fillId="0" borderId="0"/>
    <xf numFmtId="0" fontId="29" fillId="41" borderId="0" applyNumberFormat="0" applyBorder="0" applyAlignment="0" applyProtection="0">
      <alignment vertical="center"/>
    </xf>
    <xf numFmtId="0" fontId="65" fillId="0" borderId="0"/>
    <xf numFmtId="0" fontId="65" fillId="0" borderId="0"/>
    <xf numFmtId="0" fontId="65" fillId="0" borderId="0"/>
    <xf numFmtId="0" fontId="29" fillId="37"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9" fillId="41" borderId="0" applyNumberFormat="0" applyBorder="0" applyAlignment="0" applyProtection="0">
      <alignment vertical="center"/>
    </xf>
    <xf numFmtId="0" fontId="65" fillId="0" borderId="0"/>
    <xf numFmtId="0" fontId="65" fillId="0" borderId="0"/>
    <xf numFmtId="0" fontId="38" fillId="34" borderId="20" applyNumberFormat="0" applyAlignment="0" applyProtection="0">
      <alignment vertical="center"/>
    </xf>
    <xf numFmtId="0" fontId="65"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39" fillId="0" borderId="21"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30" fillId="4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45" fillId="50" borderId="29" applyNumberFormat="0" applyFont="0" applyAlignment="0" applyProtection="0">
      <alignment vertical="center"/>
    </xf>
    <xf numFmtId="0" fontId="65" fillId="0" borderId="0">
      <alignment vertical="center"/>
    </xf>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30" fillId="47"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8" fillId="0" borderId="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28" fillId="8" borderId="0" applyNumberFormat="0" applyBorder="0" applyAlignment="0" applyProtection="0">
      <alignment vertical="center"/>
    </xf>
    <xf numFmtId="0" fontId="65" fillId="0" borderId="0">
      <alignment vertical="center"/>
    </xf>
    <xf numFmtId="0" fontId="65" fillId="0" borderId="0"/>
    <xf numFmtId="0" fontId="27" fillId="31" borderId="0" applyNumberFormat="0" applyBorder="0" applyAlignment="0" applyProtection="0">
      <alignment vertical="center"/>
    </xf>
    <xf numFmtId="0" fontId="27" fillId="28"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29" fillId="38" borderId="0" applyNumberFormat="0" applyBorder="0" applyAlignment="0" applyProtection="0">
      <alignment vertical="center"/>
    </xf>
    <xf numFmtId="0" fontId="65" fillId="0" borderId="0"/>
    <xf numFmtId="0" fontId="54" fillId="31" borderId="0" applyNumberFormat="0" applyBorder="0" applyAlignment="0" applyProtection="0">
      <alignment vertical="center"/>
    </xf>
    <xf numFmtId="0" fontId="65" fillId="0" borderId="0"/>
    <xf numFmtId="0" fontId="28" fillId="0" borderId="0">
      <alignment vertical="center"/>
    </xf>
    <xf numFmtId="0" fontId="65" fillId="0" borderId="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28" fillId="10" borderId="0" applyNumberFormat="0" applyBorder="0" applyAlignment="0" applyProtection="0">
      <alignment vertical="center"/>
    </xf>
    <xf numFmtId="0" fontId="65" fillId="0" borderId="0"/>
    <xf numFmtId="0" fontId="29" fillId="13" borderId="0" applyNumberFormat="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33" fillId="25"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alignment vertical="center"/>
    </xf>
    <xf numFmtId="0" fontId="27" fillId="36"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65" fillId="0" borderId="0">
      <alignment vertical="center"/>
    </xf>
    <xf numFmtId="0" fontId="55" fillId="45" borderId="17" applyNumberFormat="0" applyAlignment="0" applyProtection="0">
      <alignment vertical="center"/>
    </xf>
    <xf numFmtId="0" fontId="65" fillId="0" borderId="0"/>
    <xf numFmtId="0" fontId="27" fillId="3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39" fillId="0" borderId="21" applyNumberFormat="0" applyFill="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9" fillId="16" borderId="0" applyNumberFormat="0" applyBorder="0" applyAlignment="0" applyProtection="0">
      <alignment vertical="center"/>
    </xf>
    <xf numFmtId="0" fontId="27" fillId="20" borderId="0" applyNumberFormat="0" applyBorder="0" applyAlignment="0" applyProtection="0">
      <alignment vertical="center"/>
    </xf>
    <xf numFmtId="0" fontId="35" fillId="0" borderId="0" applyNumberFormat="0" applyFill="0" applyBorder="0" applyAlignment="0" applyProtection="0">
      <alignment vertical="center"/>
    </xf>
    <xf numFmtId="0" fontId="65" fillId="0" borderId="0"/>
    <xf numFmtId="0" fontId="65" fillId="0" borderId="0"/>
    <xf numFmtId="0" fontId="65" fillId="0" borderId="0"/>
    <xf numFmtId="0" fontId="57" fillId="55" borderId="32" applyNumberFormat="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30" fillId="51"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32" fillId="0" borderId="28" applyNumberFormat="0" applyFill="0" applyAlignment="0" applyProtection="0">
      <alignment vertical="center"/>
    </xf>
    <xf numFmtId="0" fontId="30" fillId="32" borderId="0" applyNumberFormat="0" applyBorder="0" applyAlignment="0" applyProtection="0">
      <alignment vertical="center"/>
    </xf>
    <xf numFmtId="0" fontId="28" fillId="0" borderId="0">
      <alignment vertical="center"/>
    </xf>
    <xf numFmtId="0" fontId="65" fillId="0" borderId="0"/>
    <xf numFmtId="0" fontId="27" fillId="11"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65" fillId="0" borderId="0"/>
    <xf numFmtId="0" fontId="27" fillId="14" borderId="0" applyNumberFormat="0" applyBorder="0" applyAlignment="0" applyProtection="0">
      <alignment vertical="center"/>
    </xf>
    <xf numFmtId="0" fontId="65" fillId="0" borderId="0"/>
    <xf numFmtId="0" fontId="65" fillId="0" borderId="0">
      <alignment vertical="center"/>
    </xf>
    <xf numFmtId="0" fontId="28" fillId="9" borderId="0" applyNumberFormat="0" applyBorder="0" applyAlignment="0" applyProtection="0">
      <alignment vertical="center"/>
    </xf>
    <xf numFmtId="0" fontId="65" fillId="0" borderId="0"/>
    <xf numFmtId="0" fontId="37" fillId="0" borderId="19" applyNumberFormat="0" applyFill="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65" fillId="0" borderId="0"/>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37"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27" fillId="20"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6" fillId="54"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7" fillId="31"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alignment vertical="center"/>
    </xf>
    <xf numFmtId="0" fontId="28" fillId="5" borderId="0" applyNumberFormat="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alignment vertical="center"/>
    </xf>
    <xf numFmtId="0" fontId="65" fillId="0" borderId="0"/>
    <xf numFmtId="0" fontId="28" fillId="15"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37" fillId="0" borderId="19" applyNumberFormat="0" applyFill="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0" borderId="0"/>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8" fillId="34" borderId="20" applyNumberFormat="0" applyAlignment="0" applyProtection="0">
      <alignment vertical="center"/>
    </xf>
    <xf numFmtId="0" fontId="28" fillId="50" borderId="29" applyNumberFormat="0" applyFont="0" applyAlignment="0" applyProtection="0">
      <alignment vertical="center"/>
    </xf>
    <xf numFmtId="0" fontId="65" fillId="0" borderId="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27" fillId="11" borderId="0" applyNumberFormat="0" applyBorder="0" applyAlignment="0" applyProtection="0">
      <alignment vertical="center"/>
    </xf>
    <xf numFmtId="0" fontId="65" fillId="0" borderId="0"/>
    <xf numFmtId="0" fontId="29" fillId="36"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2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7" fillId="30" borderId="0" applyNumberFormat="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xf numFmtId="0" fontId="28"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3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30" fillId="5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52" fillId="52" borderId="30" applyNumberFormat="0" applyAlignment="0" applyProtection="0">
      <alignment vertical="center"/>
    </xf>
    <xf numFmtId="0" fontId="30" fillId="17"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55" fillId="45" borderId="17" applyNumberFormat="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2" fillId="0" borderId="0" applyNumberFormat="0" applyFill="0" applyBorder="0" applyAlignment="0" applyProtection="0">
      <alignment vertical="center"/>
    </xf>
    <xf numFmtId="0" fontId="27" fillId="31"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36"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30" fillId="32"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65" fillId="0" borderId="0"/>
    <xf numFmtId="0" fontId="28" fillId="9" borderId="0" applyNumberFormat="0" applyBorder="0" applyAlignment="0" applyProtection="0">
      <alignment vertical="center"/>
    </xf>
    <xf numFmtId="0" fontId="38" fillId="34" borderId="20" applyNumberFormat="0" applyAlignment="0" applyProtection="0">
      <alignment vertical="center"/>
    </xf>
    <xf numFmtId="0" fontId="30" fillId="53" borderId="0" applyNumberFormat="0" applyBorder="0" applyAlignment="0" applyProtection="0">
      <alignment vertical="center"/>
    </xf>
    <xf numFmtId="0" fontId="65" fillId="0" borderId="0"/>
    <xf numFmtId="0" fontId="38" fillId="34" borderId="20" applyNumberFormat="0" applyAlignment="0" applyProtection="0">
      <alignment vertical="center"/>
    </xf>
    <xf numFmtId="0" fontId="65" fillId="0" borderId="0"/>
    <xf numFmtId="0" fontId="65" fillId="0" borderId="0"/>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3" borderId="0" applyNumberFormat="0" applyBorder="0" applyAlignment="0" applyProtection="0">
      <alignment vertical="center"/>
    </xf>
    <xf numFmtId="0" fontId="30" fillId="49"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30" fillId="35"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4" fillId="31"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27" fillId="14" borderId="0" applyNumberFormat="0" applyBorder="0" applyAlignment="0" applyProtection="0">
      <alignment vertical="center"/>
    </xf>
    <xf numFmtId="0" fontId="6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23" borderId="0" applyNumberFormat="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28" fillId="15" borderId="0" applyNumberFormat="0" applyBorder="0" applyAlignment="0" applyProtection="0">
      <alignment vertical="center"/>
    </xf>
    <xf numFmtId="0" fontId="65" fillId="0" borderId="0"/>
    <xf numFmtId="0" fontId="65" fillId="0" borderId="0"/>
    <xf numFmtId="0" fontId="65" fillId="0" borderId="0"/>
    <xf numFmtId="0" fontId="28" fillId="19" borderId="0" applyNumberFormat="0" applyBorder="0" applyAlignment="0" applyProtection="0">
      <alignment vertical="center"/>
    </xf>
    <xf numFmtId="0" fontId="29" fillId="11" borderId="0" applyNumberFormat="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28" fillId="19" borderId="0" applyNumberFormat="0" applyBorder="0" applyAlignment="0" applyProtection="0">
      <alignment vertical="center"/>
    </xf>
    <xf numFmtId="0" fontId="28" fillId="0" borderId="0">
      <alignment vertical="center"/>
    </xf>
    <xf numFmtId="0" fontId="28" fillId="0" borderId="0">
      <alignment vertical="center"/>
    </xf>
    <xf numFmtId="0" fontId="27" fillId="31"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27" fillId="36"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65" fillId="0" borderId="0"/>
    <xf numFmtId="0" fontId="65" fillId="0" borderId="0"/>
    <xf numFmtId="0" fontId="65" fillId="0" borderId="0">
      <alignment vertical="center"/>
    </xf>
    <xf numFmtId="0" fontId="29" fillId="16"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31" fillId="0" borderId="0" applyNumberFormat="0" applyFill="0" applyBorder="0" applyAlignment="0" applyProtection="0">
      <alignment vertical="center"/>
    </xf>
    <xf numFmtId="0" fontId="27"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51" fillId="45" borderId="27" applyNumberFormat="0" applyAlignment="0" applyProtection="0">
      <alignment vertical="center"/>
    </xf>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7" fillId="39" borderId="0" applyNumberFormat="0" applyBorder="0" applyAlignment="0" applyProtection="0">
      <alignment vertical="center"/>
    </xf>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3" fillId="34" borderId="31" applyNumberFormat="0" applyAlignment="0" applyProtection="0">
      <alignment vertical="center"/>
    </xf>
    <xf numFmtId="0" fontId="28" fillId="8" borderId="0" applyNumberFormat="0" applyBorder="0" applyAlignment="0" applyProtection="0">
      <alignment vertical="center"/>
    </xf>
    <xf numFmtId="0" fontId="27" fillId="24" borderId="0" applyNumberFormat="0" applyBorder="0" applyAlignment="0" applyProtection="0">
      <alignment vertical="center"/>
    </xf>
    <xf numFmtId="0" fontId="29" fillId="36"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27" fillId="7" borderId="0" applyNumberFormat="0" applyBorder="0" applyAlignment="0" applyProtection="0">
      <alignment vertical="center"/>
    </xf>
    <xf numFmtId="0" fontId="28" fillId="1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alignment vertical="center"/>
    </xf>
    <xf numFmtId="0" fontId="27" fillId="31"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29" fillId="16"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65" fillId="0" borderId="0"/>
    <xf numFmtId="0" fontId="65" fillId="0" borderId="0"/>
    <xf numFmtId="0" fontId="27" fillId="36" borderId="0" applyNumberFormat="0" applyBorder="0" applyAlignment="0" applyProtection="0">
      <alignment vertical="center"/>
    </xf>
    <xf numFmtId="0" fontId="28" fillId="23" borderId="0" applyNumberFormat="0" applyBorder="0" applyAlignment="0" applyProtection="0">
      <alignment vertical="center"/>
    </xf>
    <xf numFmtId="0" fontId="27" fillId="7"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28" fillId="8" borderId="0" applyNumberFormat="0" applyBorder="0" applyAlignment="0" applyProtection="0">
      <alignment vertical="center"/>
    </xf>
    <xf numFmtId="0" fontId="65" fillId="0" borderId="0">
      <alignment vertical="center"/>
    </xf>
    <xf numFmtId="0" fontId="65"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28" fillId="0" borderId="0"/>
    <xf numFmtId="0" fontId="65" fillId="0" borderId="0"/>
    <xf numFmtId="0" fontId="65" fillId="0" borderId="0"/>
    <xf numFmtId="0" fontId="65" fillId="0" borderId="0"/>
    <xf numFmtId="0" fontId="28" fillId="10"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27" fillId="30" borderId="0" applyNumberFormat="0" applyBorder="0" applyAlignment="0" applyProtection="0">
      <alignment vertical="center"/>
    </xf>
    <xf numFmtId="0" fontId="65" fillId="0" borderId="0"/>
    <xf numFmtId="0" fontId="65" fillId="0" borderId="0"/>
    <xf numFmtId="0" fontId="39" fillId="0" borderId="21" applyNumberFormat="0" applyFill="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0" borderId="0"/>
    <xf numFmtId="0" fontId="28" fillId="5" borderId="0" applyNumberFormat="0" applyBorder="0" applyAlignment="0" applyProtection="0">
      <alignment vertical="center"/>
    </xf>
    <xf numFmtId="0" fontId="30" fillId="27"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11"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27" fillId="24" borderId="0" applyNumberFormat="0" applyBorder="0" applyAlignment="0" applyProtection="0">
      <alignment vertical="center"/>
    </xf>
    <xf numFmtId="0" fontId="28" fillId="23" borderId="0" applyNumberFormat="0" applyBorder="0" applyAlignment="0" applyProtection="0">
      <alignment vertical="center"/>
    </xf>
    <xf numFmtId="0" fontId="27" fillId="3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49" fillId="0" borderId="26" applyNumberFormat="0" applyFill="0" applyAlignment="0" applyProtection="0">
      <alignment vertical="center"/>
    </xf>
    <xf numFmtId="0" fontId="27" fillId="11"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27" fillId="14" borderId="0" applyNumberFormat="0" applyBorder="0" applyAlignment="0" applyProtection="0">
      <alignment vertical="center"/>
    </xf>
    <xf numFmtId="0" fontId="37" fillId="0" borderId="19" applyNumberFormat="0" applyFill="0" applyAlignment="0" applyProtection="0">
      <alignment vertical="center"/>
    </xf>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65" fillId="0" borderId="0"/>
    <xf numFmtId="0" fontId="30" fillId="26" borderId="0" applyNumberFormat="0" applyBorder="0" applyAlignment="0" applyProtection="0">
      <alignment vertical="center"/>
    </xf>
    <xf numFmtId="0" fontId="65" fillId="0" borderId="0"/>
    <xf numFmtId="0" fontId="52" fillId="52" borderId="30" applyNumberFormat="0" applyAlignment="0" applyProtection="0">
      <alignment vertical="center"/>
    </xf>
    <xf numFmtId="0" fontId="65" fillId="0" borderId="0"/>
    <xf numFmtId="0" fontId="27" fillId="39" borderId="0" applyNumberFormat="0" applyBorder="0" applyAlignment="0" applyProtection="0">
      <alignment vertical="center"/>
    </xf>
    <xf numFmtId="0" fontId="31" fillId="0" borderId="0" applyNumberFormat="0" applyFill="0" applyBorder="0" applyAlignment="0" applyProtection="0">
      <alignment vertical="center"/>
    </xf>
    <xf numFmtId="0" fontId="65" fillId="0" borderId="0"/>
    <xf numFmtId="0" fontId="65"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14" borderId="0" applyNumberFormat="0" applyBorder="0" applyAlignment="0" applyProtection="0">
      <alignment vertical="center"/>
    </xf>
    <xf numFmtId="0" fontId="28" fillId="50" borderId="29" applyNumberFormat="0" applyFont="0" applyAlignment="0" applyProtection="0">
      <alignment vertical="center"/>
    </xf>
    <xf numFmtId="0" fontId="28" fillId="50" borderId="29" applyNumberFormat="0" applyFont="0" applyAlignment="0" applyProtection="0">
      <alignment vertical="center"/>
    </xf>
    <xf numFmtId="0" fontId="65" fillId="0" borderId="0"/>
    <xf numFmtId="0" fontId="65" fillId="0" borderId="0"/>
    <xf numFmtId="0" fontId="65" fillId="0" borderId="0"/>
    <xf numFmtId="0" fontId="28" fillId="18" borderId="0" applyNumberFormat="0" applyBorder="0" applyAlignment="0" applyProtection="0">
      <alignment vertical="center"/>
    </xf>
    <xf numFmtId="0" fontId="29" fillId="16" borderId="0" applyNumberFormat="0" applyBorder="0" applyAlignment="0" applyProtection="0">
      <alignment vertical="center"/>
    </xf>
    <xf numFmtId="0" fontId="52" fillId="52" borderId="30" applyNumberForma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30" fillId="51" borderId="0" applyNumberFormat="0" applyBorder="0" applyAlignment="0" applyProtection="0">
      <alignment vertical="center"/>
    </xf>
    <xf numFmtId="0" fontId="65" fillId="0" borderId="0"/>
    <xf numFmtId="0" fontId="32" fillId="0" borderId="0" applyNumberFormat="0" applyFill="0" applyBorder="0" applyAlignment="0" applyProtection="0">
      <alignment vertical="center"/>
    </xf>
    <xf numFmtId="0" fontId="29" fillId="1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32" borderId="0" applyNumberFormat="0" applyBorder="0" applyAlignment="0" applyProtection="0">
      <alignment vertical="center"/>
    </xf>
    <xf numFmtId="0" fontId="29" fillId="13" borderId="0" applyNumberFormat="0" applyBorder="0" applyAlignment="0" applyProtection="0">
      <alignment vertical="center"/>
    </xf>
    <xf numFmtId="0" fontId="28" fillId="18" borderId="0" applyNumberFormat="0" applyBorder="0" applyAlignment="0" applyProtection="0">
      <alignment vertical="center"/>
    </xf>
    <xf numFmtId="0" fontId="28" fillId="12" borderId="0" applyNumberFormat="0" applyBorder="0" applyAlignment="0" applyProtection="0">
      <alignment vertical="center"/>
    </xf>
    <xf numFmtId="0" fontId="28" fillId="33"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30" fillId="21"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28" fillId="19"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38"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46" fillId="0" borderId="0" applyNumberFormat="0" applyFill="0" applyBorder="0" applyAlignment="0" applyProtection="0">
      <alignment vertical="center"/>
    </xf>
    <xf numFmtId="0" fontId="27" fillId="39"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xf numFmtId="0" fontId="65" fillId="0" borderId="0"/>
    <xf numFmtId="0" fontId="29" fillId="3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4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alignment vertical="center"/>
    </xf>
    <xf numFmtId="0" fontId="27" fillId="28" borderId="0" applyNumberFormat="0" applyBorder="0" applyAlignment="0" applyProtection="0">
      <alignment vertical="center"/>
    </xf>
    <xf numFmtId="0" fontId="65" fillId="0" borderId="0"/>
    <xf numFmtId="0" fontId="65" fillId="0" borderId="0"/>
    <xf numFmtId="0" fontId="29" fillId="37" borderId="0" applyNumberFormat="0" applyBorder="0" applyAlignment="0" applyProtection="0">
      <alignment vertical="center"/>
    </xf>
    <xf numFmtId="0" fontId="65" fillId="0" borderId="0"/>
    <xf numFmtId="0" fontId="31" fillId="0" borderId="0" applyNumberFormat="0" applyFill="0" applyBorder="0" applyAlignment="0" applyProtection="0">
      <alignment vertical="center"/>
    </xf>
    <xf numFmtId="0" fontId="37" fillId="0" borderId="19" applyNumberFormat="0" applyFill="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0" fillId="21" borderId="0" applyNumberFormat="0" applyBorder="0" applyAlignment="0" applyProtection="0">
      <alignment vertical="center"/>
    </xf>
    <xf numFmtId="0" fontId="28" fillId="3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1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7" fillId="20" borderId="0" applyNumberFormat="0" applyBorder="0" applyAlignment="0" applyProtection="0">
      <alignment vertical="center"/>
    </xf>
    <xf numFmtId="0" fontId="28" fillId="10" borderId="0" applyNumberFormat="0" applyBorder="0" applyAlignment="0" applyProtection="0">
      <alignment vertical="center"/>
    </xf>
    <xf numFmtId="0" fontId="35" fillId="0" borderId="25" applyNumberFormat="0" applyFill="0" applyAlignment="0" applyProtection="0">
      <alignment vertical="center"/>
    </xf>
    <xf numFmtId="0" fontId="27" fillId="30" borderId="0" applyNumberFormat="0" applyBorder="0" applyAlignment="0" applyProtection="0">
      <alignment vertical="center"/>
    </xf>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0" borderId="0">
      <alignment vertical="center"/>
    </xf>
    <xf numFmtId="0" fontId="65" fillId="0" borderId="0"/>
    <xf numFmtId="0" fontId="65" fillId="0" borderId="0"/>
    <xf numFmtId="0" fontId="65" fillId="0" borderId="0"/>
    <xf numFmtId="0" fontId="65" fillId="0" borderId="0"/>
    <xf numFmtId="0" fontId="48" fillId="0" borderId="0" applyNumberFormat="0" applyFill="0" applyBorder="0" applyAlignment="0" applyProtection="0">
      <alignment vertical="center"/>
    </xf>
    <xf numFmtId="0" fontId="27" fillId="14"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7" fillId="7"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28" fillId="50" borderId="29"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9" borderId="0" applyNumberFormat="0" applyBorder="0" applyAlignment="0" applyProtection="0">
      <alignment vertical="center"/>
    </xf>
    <xf numFmtId="0" fontId="49" fillId="0" borderId="26" applyNumberFormat="0" applyFill="0" applyAlignment="0" applyProtection="0">
      <alignment vertical="center"/>
    </xf>
    <xf numFmtId="0" fontId="65" fillId="0" borderId="0">
      <alignment vertical="center"/>
    </xf>
    <xf numFmtId="0" fontId="27" fillId="39" borderId="0" applyNumberFormat="0" applyBorder="0" applyAlignment="0" applyProtection="0">
      <alignment vertical="center"/>
    </xf>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50" fillId="4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49" fillId="0" borderId="26" applyNumberFormat="0" applyFill="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29" fillId="42" borderId="0" applyNumberFormat="0" applyBorder="0" applyAlignment="0" applyProtection="0">
      <alignment vertical="center"/>
    </xf>
    <xf numFmtId="0" fontId="65" fillId="0" borderId="0">
      <alignment vertical="center"/>
    </xf>
    <xf numFmtId="0" fontId="28" fillId="15"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65" fillId="0" borderId="0"/>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27" fillId="11"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28" fillId="18" borderId="0" applyNumberFormat="0" applyBorder="0" applyAlignment="0" applyProtection="0">
      <alignment vertical="center"/>
    </xf>
    <xf numFmtId="0" fontId="28" fillId="15" borderId="0" applyNumberFormat="0" applyBorder="0" applyAlignment="0" applyProtection="0">
      <alignment vertical="center"/>
    </xf>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9" fillId="16" borderId="0" applyNumberFormat="0" applyBorder="0" applyAlignment="0" applyProtection="0">
      <alignment vertical="center"/>
    </xf>
    <xf numFmtId="0" fontId="44" fillId="0" borderId="0" applyNumberFormat="0" applyFill="0" applyBorder="0" applyAlignment="0" applyProtection="0">
      <alignment vertical="center"/>
    </xf>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65" fillId="0" borderId="0"/>
    <xf numFmtId="0" fontId="65" fillId="0" borderId="0"/>
    <xf numFmtId="0" fontId="65" fillId="0" borderId="0"/>
    <xf numFmtId="0" fontId="27" fillId="31" borderId="0" applyNumberFormat="0" applyBorder="0" applyAlignment="0" applyProtection="0">
      <alignment vertical="center"/>
    </xf>
    <xf numFmtId="0" fontId="30" fillId="49"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2" fillId="0" borderId="28" applyNumberFormat="0" applyFill="0" applyAlignment="0" applyProtection="0">
      <alignment vertical="center"/>
    </xf>
    <xf numFmtId="0" fontId="65" fillId="0" borderId="0"/>
    <xf numFmtId="0" fontId="65" fillId="0" borderId="0"/>
    <xf numFmtId="0" fontId="27" fillId="24" borderId="0" applyNumberFormat="0" applyBorder="0" applyAlignment="0" applyProtection="0">
      <alignment vertical="center"/>
    </xf>
    <xf numFmtId="0" fontId="65" fillId="0" borderId="0"/>
    <xf numFmtId="0" fontId="65" fillId="0" borderId="0"/>
    <xf numFmtId="0" fontId="65" fillId="0" borderId="0">
      <alignment vertical="center"/>
    </xf>
    <xf numFmtId="0" fontId="28" fillId="22" borderId="0" applyNumberFormat="0" applyBorder="0" applyAlignment="0" applyProtection="0">
      <alignment vertical="center"/>
    </xf>
    <xf numFmtId="0" fontId="65" fillId="0" borderId="0"/>
    <xf numFmtId="0" fontId="32" fillId="0" borderId="28" applyNumberFormat="0" applyFill="0" applyAlignment="0" applyProtection="0">
      <alignment vertical="center"/>
    </xf>
    <xf numFmtId="0" fontId="65" fillId="0" borderId="0"/>
    <xf numFmtId="0" fontId="29" fillId="4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2" fillId="0" borderId="28" applyNumberFormat="0" applyFill="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28" fillId="0" borderId="0">
      <alignment vertical="center"/>
    </xf>
    <xf numFmtId="0" fontId="29" fillId="42" borderId="0" applyNumberFormat="0" applyBorder="0" applyAlignment="0" applyProtection="0">
      <alignment vertical="center"/>
    </xf>
    <xf numFmtId="0" fontId="65" fillId="0" borderId="0"/>
    <xf numFmtId="0" fontId="65" fillId="0" borderId="0"/>
    <xf numFmtId="0" fontId="49" fillId="0" borderId="26" applyNumberFormat="0" applyFill="0" applyAlignment="0" applyProtection="0">
      <alignment vertical="center"/>
    </xf>
    <xf numFmtId="0" fontId="42" fillId="0" borderId="23" applyNumberFormat="0" applyFill="0" applyAlignment="0" applyProtection="0">
      <alignment vertical="center"/>
    </xf>
    <xf numFmtId="0" fontId="28" fillId="18" borderId="0" applyNumberFormat="0" applyBorder="0" applyAlignment="0" applyProtection="0">
      <alignment vertical="center"/>
    </xf>
    <xf numFmtId="0" fontId="29" fillId="37" borderId="0" applyNumberFormat="0" applyBorder="0" applyAlignment="0" applyProtection="0">
      <alignment vertical="center"/>
    </xf>
    <xf numFmtId="0" fontId="28" fillId="22" borderId="0" applyNumberFormat="0" applyBorder="0" applyAlignment="0" applyProtection="0">
      <alignment vertical="center"/>
    </xf>
    <xf numFmtId="0" fontId="28" fillId="18" borderId="0" applyNumberFormat="0" applyBorder="0" applyAlignment="0" applyProtection="0">
      <alignment vertical="center"/>
    </xf>
    <xf numFmtId="0" fontId="43" fillId="30"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30" fillId="47" borderId="0" applyNumberFormat="0" applyBorder="0" applyAlignment="0" applyProtection="0">
      <alignment vertical="center"/>
    </xf>
    <xf numFmtId="0" fontId="65" fillId="0" borderId="0"/>
    <xf numFmtId="0" fontId="29" fillId="46"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51" fillId="45" borderId="27" applyNumberFormat="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50" fillId="44"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27" fillId="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0" borderId="0">
      <alignment vertical="center"/>
    </xf>
    <xf numFmtId="0" fontId="27" fillId="24"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28" fillId="10"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49" fillId="0" borderId="26" applyNumberFormat="0" applyFill="0" applyAlignment="0" applyProtection="0">
      <alignment vertical="center"/>
    </xf>
    <xf numFmtId="0" fontId="65" fillId="0" borderId="0"/>
    <xf numFmtId="0" fontId="65" fillId="0" borderId="0"/>
    <xf numFmtId="0" fontId="30" fillId="43" borderId="0" applyNumberFormat="0" applyBorder="0" applyAlignment="0" applyProtection="0">
      <alignment vertical="center"/>
    </xf>
    <xf numFmtId="0" fontId="29" fillId="36" borderId="0" applyNumberFormat="0" applyBorder="0" applyAlignment="0" applyProtection="0">
      <alignment vertical="center"/>
    </xf>
    <xf numFmtId="0" fontId="65" fillId="0" borderId="0"/>
    <xf numFmtId="0" fontId="35" fillId="0" borderId="25" applyNumberFormat="0" applyFill="0" applyAlignment="0" applyProtection="0">
      <alignment vertical="center"/>
    </xf>
    <xf numFmtId="0" fontId="27" fillId="30"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65" fillId="0" borderId="0"/>
    <xf numFmtId="0" fontId="65" fillId="0" borderId="0"/>
    <xf numFmtId="0" fontId="27" fillId="2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3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xf numFmtId="0" fontId="65" fillId="0" borderId="0"/>
    <xf numFmtId="0" fontId="38" fillId="34" borderId="20" applyNumberFormat="0" applyAlignment="0" applyProtection="0">
      <alignment vertical="center"/>
    </xf>
    <xf numFmtId="0" fontId="48" fillId="0" borderId="0" applyNumberFormat="0" applyFill="0" applyBorder="0" applyAlignment="0" applyProtection="0">
      <alignment vertical="center"/>
    </xf>
    <xf numFmtId="0" fontId="65" fillId="0" borderId="0"/>
    <xf numFmtId="0" fontId="47" fillId="0" borderId="24" applyNumberFormat="0" applyFill="0" applyAlignment="0" applyProtection="0">
      <alignment vertical="center"/>
    </xf>
    <xf numFmtId="0" fontId="33" fillId="25"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8" fillId="5" borderId="0" applyNumberFormat="0" applyBorder="0" applyAlignment="0" applyProtection="0">
      <alignment vertical="center"/>
    </xf>
    <xf numFmtId="0" fontId="46"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45" fillId="0" borderId="0">
      <alignment vertical="center"/>
    </xf>
    <xf numFmtId="0" fontId="65" fillId="0" borderId="0"/>
    <xf numFmtId="0" fontId="65" fillId="0" borderId="0"/>
    <xf numFmtId="0" fontId="30" fillId="43" borderId="0" applyNumberFormat="0" applyBorder="0" applyAlignment="0" applyProtection="0">
      <alignment vertical="center"/>
    </xf>
    <xf numFmtId="0" fontId="65" fillId="0" borderId="0">
      <alignment vertical="center"/>
    </xf>
    <xf numFmtId="0" fontId="65" fillId="0" borderId="0"/>
    <xf numFmtId="0" fontId="65" fillId="0" borderId="0"/>
    <xf numFmtId="0" fontId="65" fillId="0" borderId="0"/>
    <xf numFmtId="0" fontId="44" fillId="0" borderId="0" applyNumberFormat="0" applyFill="0" applyBorder="0" applyAlignment="0" applyProtection="0">
      <alignment vertical="center"/>
    </xf>
    <xf numFmtId="0" fontId="65" fillId="0" borderId="0"/>
    <xf numFmtId="0" fontId="65" fillId="0" borderId="0"/>
    <xf numFmtId="0" fontId="65" fillId="0" borderId="0"/>
    <xf numFmtId="0" fontId="65" fillId="0" borderId="0"/>
    <xf numFmtId="0" fontId="29" fillId="38" borderId="0" applyNumberFormat="0" applyBorder="0" applyAlignment="0" applyProtection="0">
      <alignment vertical="center"/>
    </xf>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10"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28" borderId="0" applyNumberFormat="0" applyBorder="0" applyAlignment="0" applyProtection="0">
      <alignment vertical="center"/>
    </xf>
    <xf numFmtId="0" fontId="65" fillId="0" borderId="0"/>
    <xf numFmtId="0" fontId="65" fillId="0" borderId="0"/>
    <xf numFmtId="0" fontId="65" fillId="0" borderId="0"/>
    <xf numFmtId="0" fontId="43" fillId="30" borderId="0" applyNumberFormat="0" applyBorder="0" applyAlignment="0" applyProtection="0">
      <alignment vertical="center"/>
    </xf>
    <xf numFmtId="0" fontId="32" fillId="0" borderId="0" applyNumberFormat="0" applyFill="0" applyBorder="0" applyAlignment="0" applyProtection="0">
      <alignment vertical="center"/>
    </xf>
    <xf numFmtId="0" fontId="65" fillId="0" borderId="0"/>
    <xf numFmtId="0" fontId="65" fillId="0" borderId="0"/>
    <xf numFmtId="0" fontId="65" fillId="0" borderId="0"/>
    <xf numFmtId="0" fontId="28" fillId="23" borderId="0" applyNumberFormat="0" applyBorder="0" applyAlignment="0" applyProtection="0">
      <alignment vertical="center"/>
    </xf>
    <xf numFmtId="0" fontId="29" fillId="42" borderId="0" applyNumberFormat="0" applyBorder="0" applyAlignment="0" applyProtection="0">
      <alignment vertical="center"/>
    </xf>
    <xf numFmtId="0" fontId="42" fillId="0" borderId="23" applyNumberFormat="0" applyFill="0" applyAlignment="0" applyProtection="0">
      <alignment vertical="center"/>
    </xf>
    <xf numFmtId="0" fontId="65" fillId="0" borderId="0"/>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29" fillId="41" borderId="0" applyNumberFormat="0" applyBorder="0" applyAlignment="0" applyProtection="0">
      <alignment vertical="center"/>
    </xf>
    <xf numFmtId="0" fontId="28" fillId="29"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41" fillId="40" borderId="0" applyNumberFormat="0" applyBorder="0" applyAlignment="0" applyProtection="0">
      <alignment vertical="center"/>
    </xf>
    <xf numFmtId="0" fontId="27" fillId="30"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65" fillId="0" borderId="0"/>
    <xf numFmtId="0" fontId="27" fillId="20" borderId="0" applyNumberFormat="0" applyBorder="0" applyAlignment="0" applyProtection="0">
      <alignment vertical="center"/>
    </xf>
    <xf numFmtId="0" fontId="65" fillId="0" borderId="0">
      <alignment vertical="center"/>
    </xf>
    <xf numFmtId="0" fontId="65" fillId="0" borderId="0"/>
    <xf numFmtId="0" fontId="28" fillId="29"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40" fillId="0" borderId="22" applyNumberFormat="0" applyFill="0" applyAlignment="0" applyProtection="0">
      <alignment vertical="center"/>
    </xf>
    <xf numFmtId="0" fontId="65" fillId="0" borderId="0"/>
    <xf numFmtId="0" fontId="65" fillId="0" borderId="0"/>
    <xf numFmtId="0" fontId="65" fillId="0" borderId="0"/>
    <xf numFmtId="0" fontId="65" fillId="0" borderId="0"/>
    <xf numFmtId="0" fontId="27" fillId="28" borderId="0" applyNumberFormat="0" applyBorder="0" applyAlignment="0" applyProtection="0">
      <alignment vertical="center"/>
    </xf>
    <xf numFmtId="0" fontId="65" fillId="0" borderId="0"/>
    <xf numFmtId="0" fontId="35" fillId="0" borderId="0" applyNumberFormat="0" applyFill="0" applyBorder="0" applyAlignment="0" applyProtection="0">
      <alignment vertical="center"/>
    </xf>
    <xf numFmtId="0" fontId="27" fillId="24" borderId="0" applyNumberFormat="0" applyBorder="0" applyAlignment="0" applyProtection="0">
      <alignment vertical="center"/>
    </xf>
    <xf numFmtId="0" fontId="65" fillId="0" borderId="0"/>
    <xf numFmtId="0" fontId="65" fillId="0" borderId="0"/>
    <xf numFmtId="0" fontId="28" fillId="19"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65" fillId="0" borderId="0"/>
    <xf numFmtId="0" fontId="65" fillId="0" borderId="0"/>
    <xf numFmtId="0" fontId="65" fillId="0" borderId="0"/>
    <xf numFmtId="0" fontId="27" fillId="39" borderId="0" applyNumberFormat="0" applyBorder="0" applyAlignment="0" applyProtection="0">
      <alignment vertical="center"/>
    </xf>
    <xf numFmtId="0" fontId="27" fillId="28"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27" fillId="7" borderId="0" applyNumberFormat="0" applyBorder="0" applyAlignment="0" applyProtection="0">
      <alignment vertical="center"/>
    </xf>
    <xf numFmtId="0" fontId="27" fillId="39" borderId="0" applyNumberFormat="0" applyBorder="0" applyAlignment="0" applyProtection="0">
      <alignment vertical="center"/>
    </xf>
    <xf numFmtId="0" fontId="27" fillId="30" borderId="0" applyNumberFormat="0" applyBorder="0" applyAlignment="0" applyProtection="0">
      <alignment vertical="center"/>
    </xf>
    <xf numFmtId="0" fontId="65" fillId="0" borderId="0"/>
    <xf numFmtId="0" fontId="65" fillId="0" borderId="0"/>
    <xf numFmtId="0" fontId="30" fillId="26" borderId="0" applyNumberFormat="0" applyBorder="0" applyAlignment="0" applyProtection="0">
      <alignment vertical="center"/>
    </xf>
    <xf numFmtId="0" fontId="65" fillId="0" borderId="0"/>
    <xf numFmtId="0" fontId="65" fillId="0" borderId="0"/>
    <xf numFmtId="0" fontId="65" fillId="0" borderId="0"/>
    <xf numFmtId="0" fontId="28" fillId="10" borderId="0" applyNumberFormat="0" applyBorder="0" applyAlignment="0" applyProtection="0">
      <alignment vertical="center"/>
    </xf>
    <xf numFmtId="0" fontId="29" fillId="38" borderId="0" applyNumberFormat="0" applyBorder="0" applyAlignment="0" applyProtection="0">
      <alignment vertical="center"/>
    </xf>
    <xf numFmtId="0" fontId="65" fillId="0" borderId="0"/>
    <xf numFmtId="0" fontId="65" fillId="0" borderId="0"/>
    <xf numFmtId="0" fontId="65" fillId="0" borderId="0"/>
    <xf numFmtId="0" fontId="28" fillId="9" borderId="0" applyNumberFormat="0" applyBorder="0" applyAlignment="0" applyProtection="0">
      <alignment vertical="center"/>
    </xf>
    <xf numFmtId="0" fontId="65" fillId="0" borderId="0"/>
    <xf numFmtId="0" fontId="65" fillId="0" borderId="0"/>
    <xf numFmtId="0" fontId="65" fillId="0" borderId="0"/>
    <xf numFmtId="0" fontId="39" fillId="0" borderId="21" applyNumberFormat="0" applyFill="0" applyAlignment="0" applyProtection="0">
      <alignment vertical="center"/>
    </xf>
    <xf numFmtId="0" fontId="65" fillId="0" borderId="0"/>
    <xf numFmtId="0" fontId="28" fillId="0" borderId="0">
      <alignment vertical="center"/>
    </xf>
    <xf numFmtId="0" fontId="65" fillId="0" borderId="0"/>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27" fillId="20"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65" fillId="6" borderId="16" applyNumberFormat="0" applyFont="0" applyAlignment="0" applyProtection="0">
      <alignment vertical="center"/>
    </xf>
    <xf numFmtId="0" fontId="27" fillId="20"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28" fillId="33" borderId="0" applyNumberFormat="0" applyBorder="0" applyAlignment="0" applyProtection="0">
      <alignment vertical="center"/>
    </xf>
    <xf numFmtId="0" fontId="65" fillId="0" borderId="0"/>
    <xf numFmtId="0" fontId="28" fillId="33" borderId="0" applyNumberFormat="0" applyBorder="0" applyAlignment="0" applyProtection="0">
      <alignment vertical="center"/>
    </xf>
    <xf numFmtId="0" fontId="65" fillId="0" borderId="0"/>
    <xf numFmtId="0" fontId="29" fillId="37" borderId="0" applyNumberFormat="0" applyBorder="0" applyAlignment="0" applyProtection="0">
      <alignment vertical="center"/>
    </xf>
    <xf numFmtId="0" fontId="28" fillId="5" borderId="0" applyNumberFormat="0" applyBorder="0" applyAlignment="0" applyProtection="0">
      <alignment vertical="center"/>
    </xf>
    <xf numFmtId="0" fontId="65" fillId="0" borderId="0">
      <alignment vertical="center"/>
    </xf>
    <xf numFmtId="0" fontId="65" fillId="0" borderId="0"/>
    <xf numFmtId="0" fontId="29" fillId="11" borderId="0" applyNumberFormat="0" applyBorder="0" applyAlignment="0" applyProtection="0">
      <alignment vertical="center"/>
    </xf>
    <xf numFmtId="0" fontId="65" fillId="0" borderId="0"/>
    <xf numFmtId="0" fontId="27" fillId="36"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37" fillId="0" borderId="19" applyNumberFormat="0" applyFill="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9" fillId="16" borderId="0" applyNumberFormat="0" applyBorder="0" applyAlignment="0" applyProtection="0">
      <alignment vertical="center"/>
    </xf>
    <xf numFmtId="0" fontId="65" fillId="0" borderId="0"/>
    <xf numFmtId="0" fontId="65" fillId="0" borderId="0"/>
    <xf numFmtId="0" fontId="32" fillId="0" borderId="0" applyNumberFormat="0" applyFill="0" applyBorder="0" applyAlignment="0" applyProtection="0">
      <alignment vertical="center"/>
    </xf>
    <xf numFmtId="0" fontId="37" fillId="0" borderId="19" applyNumberFormat="0" applyFill="0" applyAlignment="0" applyProtection="0">
      <alignment vertical="center"/>
    </xf>
    <xf numFmtId="0" fontId="28" fillId="29" borderId="0" applyNumberFormat="0" applyBorder="0" applyAlignment="0" applyProtection="0">
      <alignment vertical="center"/>
    </xf>
    <xf numFmtId="0" fontId="65" fillId="0" borderId="0"/>
    <xf numFmtId="0" fontId="30" fillId="3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38" fillId="34" borderId="20" applyNumberFormat="0" applyAlignment="0" applyProtection="0">
      <alignment vertical="center"/>
    </xf>
    <xf numFmtId="0" fontId="65" fillId="0" borderId="0"/>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27" fillId="24" borderId="0" applyNumberFormat="0" applyBorder="0" applyAlignment="0" applyProtection="0">
      <alignment vertical="center"/>
    </xf>
    <xf numFmtId="0" fontId="28" fillId="10" borderId="0" applyNumberFormat="0" applyBorder="0" applyAlignment="0" applyProtection="0">
      <alignment vertical="center"/>
    </xf>
    <xf numFmtId="0" fontId="29" fillId="13" borderId="0" applyNumberFormat="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27" fillId="0" borderId="0">
      <alignment vertical="center"/>
    </xf>
    <xf numFmtId="0" fontId="32" fillId="0" borderId="0" applyNumberFormat="0" applyFill="0" applyBorder="0" applyAlignment="0" applyProtection="0">
      <alignment vertical="center"/>
    </xf>
    <xf numFmtId="0" fontId="65" fillId="0" borderId="0"/>
    <xf numFmtId="0" fontId="65" fillId="0" borderId="0">
      <alignment vertical="center"/>
    </xf>
    <xf numFmtId="0" fontId="27" fillId="11" borderId="0" applyNumberFormat="0" applyBorder="0" applyAlignment="0" applyProtection="0">
      <alignment vertical="center"/>
    </xf>
    <xf numFmtId="0" fontId="28" fillId="33" borderId="0" applyNumberFormat="0" applyBorder="0" applyAlignment="0" applyProtection="0">
      <alignment vertical="center"/>
    </xf>
    <xf numFmtId="0" fontId="34" fillId="24" borderId="17" applyNumberFormat="0" applyAlignment="0" applyProtection="0">
      <alignment vertical="center"/>
    </xf>
    <xf numFmtId="0" fontId="65" fillId="0" borderId="0"/>
    <xf numFmtId="0" fontId="65" fillId="0" borderId="0"/>
    <xf numFmtId="0" fontId="65" fillId="0" borderId="0"/>
    <xf numFmtId="0" fontId="30" fillId="32"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28" fillId="8"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7" fillId="31"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5" fillId="0" borderId="0"/>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28" fillId="12" borderId="0" applyNumberFormat="0" applyBorder="0" applyAlignment="0" applyProtection="0">
      <alignment vertical="center"/>
    </xf>
    <xf numFmtId="0" fontId="28" fillId="29" borderId="0" applyNumberFormat="0" applyBorder="0" applyAlignment="0" applyProtection="0">
      <alignment vertical="center"/>
    </xf>
    <xf numFmtId="0" fontId="65" fillId="0" borderId="0"/>
    <xf numFmtId="0" fontId="65" fillId="0" borderId="0"/>
    <xf numFmtId="0" fontId="37" fillId="0" borderId="19" applyNumberFormat="0" applyFill="0" applyAlignment="0" applyProtection="0">
      <alignment vertical="center"/>
    </xf>
    <xf numFmtId="0" fontId="28" fillId="8" borderId="0" applyNumberFormat="0" applyBorder="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6" fillId="0" borderId="18" applyNumberFormat="0" applyFill="0" applyAlignment="0" applyProtection="0">
      <alignment vertical="center"/>
    </xf>
    <xf numFmtId="0" fontId="65" fillId="0" borderId="0"/>
    <xf numFmtId="0" fontId="65" fillId="0" borderId="0"/>
    <xf numFmtId="0" fontId="28" fillId="5" borderId="0" applyNumberFormat="0" applyBorder="0" applyAlignment="0" applyProtection="0">
      <alignment vertical="center"/>
    </xf>
    <xf numFmtId="0" fontId="65" fillId="0" borderId="0">
      <alignment vertical="center"/>
    </xf>
    <xf numFmtId="0" fontId="27" fillId="7" borderId="0" applyNumberFormat="0" applyBorder="0" applyAlignment="0" applyProtection="0">
      <alignment vertical="center"/>
    </xf>
    <xf numFmtId="0" fontId="27" fillId="28"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35"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65" fillId="0" borderId="0"/>
    <xf numFmtId="0" fontId="65" fillId="0" borderId="0"/>
    <xf numFmtId="0" fontId="30" fillId="27"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xf numFmtId="0" fontId="65" fillId="0" borderId="0">
      <alignment vertical="center"/>
    </xf>
    <xf numFmtId="0" fontId="65" fillId="0" borderId="0"/>
    <xf numFmtId="0" fontId="65" fillId="0" borderId="0"/>
    <xf numFmtId="0" fontId="28" fillId="0" borderId="0">
      <alignment vertical="center"/>
    </xf>
    <xf numFmtId="0" fontId="29" fillId="16"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30" fillId="26" borderId="0" applyNumberFormat="0" applyBorder="0" applyAlignment="0" applyProtection="0">
      <alignment vertical="center"/>
    </xf>
    <xf numFmtId="0" fontId="65" fillId="0" borderId="0"/>
    <xf numFmtId="0" fontId="27" fillId="24" borderId="0" applyNumberFormat="0" applyBorder="0" applyAlignment="0" applyProtection="0">
      <alignment vertical="center"/>
    </xf>
    <xf numFmtId="0" fontId="65" fillId="0" borderId="0"/>
    <xf numFmtId="0" fontId="34" fillId="24" borderId="17" applyNumberFormat="0" applyAlignment="0" applyProtection="0">
      <alignment vertical="center"/>
    </xf>
    <xf numFmtId="0" fontId="27" fillId="20" borderId="0" applyNumberFormat="0" applyBorder="0" applyAlignment="0" applyProtection="0">
      <alignment vertical="center"/>
    </xf>
    <xf numFmtId="0" fontId="65" fillId="0" borderId="0"/>
    <xf numFmtId="0" fontId="27" fillId="20" borderId="0" applyNumberFormat="0" applyBorder="0" applyAlignment="0" applyProtection="0">
      <alignment vertical="center"/>
    </xf>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33" fillId="25" borderId="0" applyNumberFormat="0" applyBorder="0" applyAlignment="0" applyProtection="0">
      <alignment vertical="center"/>
    </xf>
    <xf numFmtId="0" fontId="65" fillId="0" borderId="0">
      <alignment vertical="center"/>
    </xf>
    <xf numFmtId="0" fontId="27" fillId="24" borderId="0" applyNumberFormat="0" applyBorder="0" applyAlignment="0" applyProtection="0">
      <alignment vertical="center"/>
    </xf>
    <xf numFmtId="0" fontId="65" fillId="0" borderId="0">
      <alignment vertical="center"/>
    </xf>
    <xf numFmtId="0" fontId="32" fillId="0" borderId="0" applyNumberFormat="0" applyFill="0" applyBorder="0" applyAlignment="0" applyProtection="0">
      <alignment vertical="center"/>
    </xf>
    <xf numFmtId="0" fontId="27" fillId="11" borderId="0" applyNumberFormat="0" applyBorder="0" applyAlignment="0" applyProtection="0">
      <alignment vertical="center"/>
    </xf>
    <xf numFmtId="0" fontId="65" fillId="0" borderId="0"/>
    <xf numFmtId="0" fontId="65" fillId="0" borderId="0"/>
    <xf numFmtId="0" fontId="65" fillId="0" borderId="0"/>
    <xf numFmtId="0" fontId="31" fillId="0" borderId="0" applyNumberFormat="0" applyFill="0" applyBorder="0" applyAlignment="0" applyProtection="0">
      <alignment vertical="center"/>
    </xf>
    <xf numFmtId="0" fontId="28" fillId="0" borderId="0">
      <alignment vertical="center"/>
    </xf>
    <xf numFmtId="0" fontId="65" fillId="0" borderId="0"/>
    <xf numFmtId="0" fontId="65" fillId="0" borderId="0"/>
    <xf numFmtId="0" fontId="65" fillId="0" borderId="0"/>
    <xf numFmtId="0" fontId="65" fillId="0" borderId="0"/>
    <xf numFmtId="0" fontId="27" fillId="7" borderId="0" applyNumberFormat="0" applyBorder="0" applyAlignment="0" applyProtection="0">
      <alignment vertical="center"/>
    </xf>
    <xf numFmtId="0" fontId="65"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65" fillId="0" borderId="0"/>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28" fillId="19" borderId="0" applyNumberFormat="0" applyBorder="0" applyAlignment="0" applyProtection="0">
      <alignment vertical="center"/>
    </xf>
    <xf numFmtId="0" fontId="30" fillId="17" borderId="0" applyNumberFormat="0" applyBorder="0" applyAlignment="0" applyProtection="0">
      <alignment vertical="center"/>
    </xf>
    <xf numFmtId="0" fontId="65" fillId="0" borderId="0"/>
    <xf numFmtId="0" fontId="30" fillId="21" borderId="0" applyNumberFormat="0" applyBorder="0" applyAlignment="0" applyProtection="0">
      <alignment vertical="center"/>
    </xf>
    <xf numFmtId="0" fontId="65" fillId="0" borderId="0"/>
    <xf numFmtId="0" fontId="28" fillId="12" borderId="0" applyNumberFormat="0" applyBorder="0" applyAlignment="0" applyProtection="0">
      <alignment vertical="center"/>
    </xf>
    <xf numFmtId="0" fontId="65" fillId="0" borderId="0"/>
    <xf numFmtId="0" fontId="28" fillId="19" borderId="0" applyNumberFormat="0" applyBorder="0" applyAlignment="0" applyProtection="0">
      <alignment vertical="center"/>
    </xf>
    <xf numFmtId="0" fontId="65" fillId="0" borderId="0"/>
    <xf numFmtId="0" fontId="65" fillId="0" borderId="0"/>
    <xf numFmtId="0" fontId="27" fillId="20" borderId="0" applyNumberFormat="0" applyBorder="0" applyAlignment="0" applyProtection="0">
      <alignment vertical="center"/>
    </xf>
    <xf numFmtId="0" fontId="65" fillId="0" borderId="0"/>
    <xf numFmtId="0" fontId="65" fillId="0" borderId="0"/>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65" fillId="0" borderId="0"/>
    <xf numFmtId="0" fontId="65" fillId="0" borderId="0"/>
    <xf numFmtId="0" fontId="28" fillId="0" borderId="0"/>
    <xf numFmtId="0" fontId="65" fillId="0" borderId="0"/>
    <xf numFmtId="0" fontId="65" fillId="0" borderId="0"/>
    <xf numFmtId="0" fontId="65" fillId="0" borderId="0"/>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30" fillId="17" borderId="0" applyNumberFormat="0" applyBorder="0" applyAlignment="0" applyProtection="0">
      <alignment vertical="center"/>
    </xf>
    <xf numFmtId="0" fontId="29" fillId="16" borderId="0" applyNumberFormat="0" applyBorder="0" applyAlignment="0" applyProtection="0">
      <alignment vertical="center"/>
    </xf>
    <xf numFmtId="0" fontId="28" fillId="15" borderId="0" applyNumberFormat="0" applyBorder="0" applyAlignment="0" applyProtection="0">
      <alignment vertical="center"/>
    </xf>
    <xf numFmtId="0" fontId="27"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29" fillId="13" borderId="0" applyNumberFormat="0" applyBorder="0" applyAlignment="0" applyProtection="0">
      <alignment vertical="center"/>
    </xf>
    <xf numFmtId="0" fontId="65" fillId="0" borderId="0"/>
    <xf numFmtId="0" fontId="65" fillId="0" borderId="0"/>
    <xf numFmtId="0" fontId="28" fillId="8" borderId="0" applyNumberFormat="0" applyBorder="0" applyAlignment="0" applyProtection="0">
      <alignment vertical="center"/>
    </xf>
    <xf numFmtId="0" fontId="65" fillId="0" borderId="0"/>
    <xf numFmtId="0" fontId="65" fillId="0" borderId="0"/>
    <xf numFmtId="0" fontId="28" fillId="12" borderId="0" applyNumberFormat="0" applyBorder="0" applyAlignment="0" applyProtection="0">
      <alignment vertical="center"/>
    </xf>
    <xf numFmtId="0" fontId="65" fillId="0" borderId="0"/>
    <xf numFmtId="0" fontId="65" fillId="0" borderId="0"/>
    <xf numFmtId="0" fontId="27" fillId="11"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65" fillId="0" borderId="0"/>
    <xf numFmtId="0" fontId="27" fillId="7" borderId="0" applyNumberFormat="0" applyBorder="0" applyAlignment="0" applyProtection="0">
      <alignment vertical="center"/>
    </xf>
    <xf numFmtId="0" fontId="65" fillId="0" borderId="0">
      <alignment vertical="center"/>
    </xf>
    <xf numFmtId="0" fontId="65" fillId="0" borderId="0"/>
    <xf numFmtId="0" fontId="65" fillId="6" borderId="16" applyNumberFormat="0" applyFont="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cellStyleXfs>
  <cellXfs count="239">
    <xf numFmtId="0" fontId="0" fillId="0" borderId="0" xfId="0"/>
    <xf numFmtId="0" fontId="1" fillId="0" borderId="0" xfId="0" applyFont="1"/>
    <xf numFmtId="0" fontId="0" fillId="0" borderId="0" xfId="0" applyFont="1"/>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5641"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9" xfId="5641" applyFont="1" applyFill="1" applyBorder="1" applyAlignment="1">
      <alignment horizontal="center" vertical="center"/>
    </xf>
    <xf numFmtId="0" fontId="7" fillId="0" borderId="10" xfId="0" applyFont="1" applyBorder="1" applyAlignment="1">
      <alignment horizontal="center" vertical="center"/>
    </xf>
    <xf numFmtId="0" fontId="9" fillId="2" borderId="9" xfId="5641" applyFont="1" applyFill="1" applyBorder="1" applyAlignment="1">
      <alignment horizontal="center" vertical="center"/>
    </xf>
    <xf numFmtId="0" fontId="10" fillId="0" borderId="10" xfId="0" applyFont="1" applyBorder="1" applyAlignment="1">
      <alignment horizontal="center" vertical="center"/>
    </xf>
    <xf numFmtId="0" fontId="11" fillId="0" borderId="8" xfId="0" applyFont="1" applyBorder="1" applyAlignment="1">
      <alignment horizontal="center" vertical="center"/>
    </xf>
    <xf numFmtId="0" fontId="12" fillId="0" borderId="10" xfId="0" applyFont="1" applyBorder="1" applyAlignment="1">
      <alignment horizontal="center" vertical="center"/>
    </xf>
    <xf numFmtId="0" fontId="6" fillId="2" borderId="11" xfId="5641" applyFont="1" applyFill="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2" fillId="0" borderId="9"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0" fillId="0" borderId="10" xfId="0" applyBorder="1"/>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18665" applyFont="1" applyBorder="1" applyAlignment="1">
      <alignment horizontal="center" vertical="center"/>
    </xf>
    <xf numFmtId="0" fontId="2" fillId="2" borderId="1" xfId="18665" applyFont="1" applyFill="1" applyBorder="1" applyAlignment="1">
      <alignment horizontal="center" vertical="center"/>
    </xf>
    <xf numFmtId="0" fontId="3" fillId="0" borderId="2" xfId="18665" applyFont="1" applyBorder="1" applyAlignment="1">
      <alignment horizontal="center"/>
    </xf>
    <xf numFmtId="0" fontId="3" fillId="0" borderId="5" xfId="18665" applyFont="1" applyBorder="1" applyAlignment="1">
      <alignment horizontal="center" vertical="center"/>
    </xf>
    <xf numFmtId="0" fontId="3" fillId="2" borderId="5" xfId="18665" applyFont="1" applyFill="1" applyBorder="1" applyAlignment="1">
      <alignment horizontal="center" vertical="center"/>
    </xf>
    <xf numFmtId="0" fontId="4" fillId="0" borderId="13" xfId="0" applyFont="1" applyBorder="1" applyAlignment="1">
      <alignment horizontal="left" vertical="center" wrapText="1"/>
    </xf>
    <xf numFmtId="0" fontId="4" fillId="0" borderId="2" xfId="18665" applyFont="1" applyBorder="1" applyAlignment="1">
      <alignment horizontal="left" vertical="center"/>
    </xf>
    <xf numFmtId="0" fontId="0" fillId="2" borderId="3" xfId="0" applyFont="1" applyFill="1" applyBorder="1" applyAlignment="1">
      <alignment horizontal="center"/>
    </xf>
    <xf numFmtId="0" fontId="65" fillId="0" borderId="5" xfId="18665" applyBorder="1" applyAlignment="1">
      <alignment vertical="center"/>
    </xf>
    <xf numFmtId="0" fontId="3" fillId="0" borderId="2" xfId="18665" applyFont="1" applyBorder="1" applyAlignment="1">
      <alignment horizontal="left" vertical="center"/>
    </xf>
    <xf numFmtId="0" fontId="3" fillId="2" borderId="5" xfId="0" applyFont="1" applyFill="1" applyBorder="1" applyAlignment="1">
      <alignment horizontal="center"/>
    </xf>
    <xf numFmtId="0" fontId="0" fillId="0" borderId="2" xfId="18665"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15" fillId="2" borderId="3" xfId="0" applyFont="1" applyFill="1" applyBorder="1" applyAlignment="1">
      <alignment horizontal="center" vertical="center"/>
    </xf>
    <xf numFmtId="0" fontId="3" fillId="0" borderId="5" xfId="0" applyFont="1" applyBorder="1" applyAlignment="1">
      <alignment horizontal="center" vertical="center"/>
    </xf>
    <xf numFmtId="0" fontId="65" fillId="2" borderId="5" xfId="18665" applyFill="1" applyBorder="1" applyAlignment="1">
      <alignment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17" fillId="0" borderId="1" xfId="18665" applyFont="1" applyBorder="1" applyAlignment="1">
      <alignment horizontal="center" vertical="center"/>
    </xf>
    <xf numFmtId="0" fontId="3" fillId="0" borderId="5" xfId="18665" applyFont="1" applyBorder="1" applyAlignment="1">
      <alignment horizontal="center"/>
    </xf>
    <xf numFmtId="0" fontId="15" fillId="0" borderId="5" xfId="18665" applyFont="1" applyBorder="1" applyAlignment="1">
      <alignment horizontal="center" vertical="center"/>
    </xf>
    <xf numFmtId="0" fontId="15" fillId="2" borderId="5" xfId="0" applyFont="1" applyFill="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vertical="center"/>
    </xf>
    <xf numFmtId="0" fontId="15" fillId="2" borderId="5" xfId="18665" applyFont="1" applyFill="1" applyBorder="1" applyAlignment="1">
      <alignment horizontal="center" vertical="center"/>
    </xf>
    <xf numFmtId="0" fontId="15" fillId="2" borderId="5" xfId="0" applyFont="1" applyFill="1" applyBorder="1" applyAlignment="1">
      <alignment horizontal="center" vertical="center"/>
    </xf>
    <xf numFmtId="0" fontId="3" fillId="0" borderId="3" xfId="18665"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18665" applyFont="1" applyFill="1" applyBorder="1" applyAlignment="1">
      <alignment horizontal="center" vertical="center"/>
    </xf>
    <xf numFmtId="0" fontId="3" fillId="2" borderId="3" xfId="0" applyFont="1" applyFill="1" applyBorder="1" applyAlignment="1">
      <alignment horizontal="center" vertical="center"/>
    </xf>
    <xf numFmtId="0" fontId="18"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18665"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18665"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5" fillId="3" borderId="3" xfId="0" applyFont="1" applyFill="1" applyBorder="1" applyAlignment="1">
      <alignment horizontal="center"/>
    </xf>
    <xf numFmtId="0" fontId="15" fillId="0" borderId="3" xfId="0" applyFont="1" applyBorder="1" applyAlignment="1">
      <alignment horizontal="center"/>
    </xf>
    <xf numFmtId="0" fontId="6" fillId="2" borderId="14" xfId="21922" applyFont="1" applyFill="1" applyBorder="1" applyAlignment="1">
      <alignment horizontal="center" vertical="center"/>
    </xf>
    <xf numFmtId="0" fontId="3" fillId="0" borderId="14" xfId="6969" applyFont="1" applyBorder="1" applyAlignment="1">
      <alignment horizontal="center" vertical="center"/>
    </xf>
    <xf numFmtId="0" fontId="8" fillId="2" borderId="14" xfId="21922" applyFont="1" applyFill="1" applyBorder="1" applyAlignment="1">
      <alignment horizontal="center" vertical="center"/>
    </xf>
    <xf numFmtId="0" fontId="9" fillId="4" borderId="14" xfId="21922" applyFont="1" applyFill="1" applyBorder="1" applyAlignment="1">
      <alignment horizontal="center" vertical="center"/>
    </xf>
    <xf numFmtId="0" fontId="3" fillId="4" borderId="14" xfId="6969" applyFont="1" applyFill="1" applyBorder="1" applyAlignment="1">
      <alignment horizontal="center" vertical="center"/>
    </xf>
    <xf numFmtId="0" fontId="21" fillId="5" borderId="14" xfId="6969" applyFont="1" applyFill="1" applyBorder="1" applyAlignment="1">
      <alignment horizontal="center" vertical="center"/>
    </xf>
    <xf numFmtId="0" fontId="8" fillId="4" borderId="14" xfId="21922" applyFont="1" applyFill="1" applyBorder="1" applyAlignment="1">
      <alignment horizontal="center" vertical="center"/>
    </xf>
    <xf numFmtId="0" fontId="3" fillId="5" borderId="14" xfId="6969" applyFont="1" applyFill="1" applyBorder="1" applyAlignment="1">
      <alignment horizontal="center" vertical="center"/>
    </xf>
    <xf numFmtId="0" fontId="8" fillId="2" borderId="15" xfId="21922" applyFont="1" applyFill="1" applyBorder="1" applyAlignment="1">
      <alignment horizontal="center" vertical="center"/>
    </xf>
    <xf numFmtId="0" fontId="3" fillId="0" borderId="15" xfId="6969" applyFont="1" applyBorder="1" applyAlignment="1">
      <alignment horizontal="center" vertical="center"/>
    </xf>
    <xf numFmtId="0" fontId="20" fillId="0" borderId="3" xfId="18665" applyFont="1" applyBorder="1" applyAlignment="1">
      <alignment horizontal="center" vertical="center" wrapText="1"/>
    </xf>
    <xf numFmtId="0" fontId="20" fillId="0" borderId="2" xfId="18665" applyFont="1" applyBorder="1" applyAlignment="1">
      <alignment horizontal="center" vertical="center" wrapText="1"/>
    </xf>
    <xf numFmtId="0" fontId="20" fillId="0" borderId="4" xfId="18665" applyFont="1" applyBorder="1" applyAlignment="1">
      <alignment horizontal="center" vertical="center" wrapText="1"/>
    </xf>
    <xf numFmtId="0" fontId="0" fillId="0" borderId="4" xfId="0" applyBorder="1"/>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6969" applyFont="1" applyBorder="1" applyAlignment="1">
      <alignment horizontal="center" vertical="center"/>
    </xf>
    <xf numFmtId="0" fontId="3" fillId="0" borderId="0" xfId="0" applyFont="1" applyBorder="1" applyAlignment="1">
      <alignment horizontal="center" vertical="center"/>
    </xf>
    <xf numFmtId="0" fontId="2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Fill="1"/>
    <xf numFmtId="0" fontId="0" fillId="2" borderId="0" xfId="0" applyFill="1"/>
    <xf numFmtId="0" fontId="18" fillId="0" borderId="0" xfId="18665" applyFont="1" applyAlignment="1">
      <alignment horizontal="center" vertical="center"/>
    </xf>
    <xf numFmtId="0" fontId="22" fillId="0" borderId="1" xfId="18665" applyFont="1" applyBorder="1" applyAlignment="1">
      <alignment vertical="center"/>
    </xf>
    <xf numFmtId="0" fontId="13" fillId="0" borderId="1" xfId="18665" applyFont="1" applyBorder="1" applyAlignment="1">
      <alignment horizontal="center" vertical="center"/>
    </xf>
    <xf numFmtId="0" fontId="20" fillId="0" borderId="5" xfId="18665" applyFont="1" applyBorder="1" applyAlignment="1">
      <alignment horizontal="center" vertical="center" wrapText="1"/>
    </xf>
    <xf numFmtId="0" fontId="3" fillId="2" borderId="2" xfId="18665" applyFont="1" applyFill="1" applyBorder="1" applyAlignment="1">
      <alignment horizontal="center" vertical="center"/>
    </xf>
    <xf numFmtId="0" fontId="3" fillId="0" borderId="5" xfId="17716" applyFont="1" applyBorder="1" applyAlignment="1">
      <alignment horizontal="center" vertical="center"/>
    </xf>
    <xf numFmtId="0" fontId="3" fillId="2" borderId="5" xfId="17716" applyFont="1" applyFill="1" applyBorder="1" applyAlignment="1">
      <alignment horizontal="center" vertical="center"/>
    </xf>
    <xf numFmtId="0" fontId="3" fillId="0" borderId="2" xfId="18665" applyFont="1" applyFill="1" applyBorder="1" applyAlignment="1">
      <alignment horizontal="center" vertical="center"/>
    </xf>
    <xf numFmtId="0" fontId="3" fillId="0" borderId="5" xfId="17716" applyFont="1" applyFill="1" applyBorder="1" applyAlignment="1">
      <alignment horizontal="center" vertical="center"/>
    </xf>
    <xf numFmtId="0" fontId="0" fillId="0" borderId="4" xfId="0" applyBorder="1" applyAlignment="1">
      <alignment wrapText="1"/>
    </xf>
    <xf numFmtId="0" fontId="3" fillId="2" borderId="3" xfId="17716" applyFont="1" applyFill="1" applyBorder="1" applyAlignment="1">
      <alignment horizontal="center" vertical="center"/>
    </xf>
    <xf numFmtId="0" fontId="3" fillId="0" borderId="3" xfId="17716" applyFont="1" applyBorder="1" applyAlignment="1">
      <alignment horizontal="center" vertical="center"/>
    </xf>
    <xf numFmtId="0" fontId="3" fillId="0" borderId="3" xfId="17716" applyFont="1" applyFill="1" applyBorder="1" applyAlignment="1">
      <alignment horizontal="center" vertical="center"/>
    </xf>
    <xf numFmtId="0" fontId="0" fillId="0" borderId="0" xfId="0" applyAlignment="1"/>
    <xf numFmtId="177" fontId="0" fillId="0" borderId="0" xfId="0" applyNumberFormat="1" applyAlignment="1">
      <alignment horizontal="center" vertical="center" wrapText="1"/>
    </xf>
    <xf numFmtId="0" fontId="22" fillId="0" borderId="1" xfId="0" applyFont="1" applyBorder="1" applyAlignment="1">
      <alignment vertical="center"/>
    </xf>
    <xf numFmtId="0" fontId="23" fillId="0" borderId="13" xfId="0" applyFont="1" applyBorder="1" applyAlignment="1">
      <alignment horizontal="left" vertical="center" wrapText="1"/>
    </xf>
    <xf numFmtId="0" fontId="4" fillId="5" borderId="2" xfId="18665"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3" fillId="5" borderId="2" xfId="18665"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0" fontId="14" fillId="5" borderId="5" xfId="0" applyFont="1" applyFill="1" applyBorder="1" applyAlignment="1">
      <alignment horizontal="center"/>
    </xf>
    <xf numFmtId="0" fontId="15" fillId="5" borderId="3" xfId="0" applyFont="1" applyFill="1" applyBorder="1" applyAlignment="1">
      <alignment horizontal="center" vertical="center"/>
    </xf>
    <xf numFmtId="0" fontId="3" fillId="5" borderId="3" xfId="0" applyFont="1" applyFill="1" applyBorder="1" applyAlignment="1">
      <alignment horizontal="center"/>
    </xf>
    <xf numFmtId="0" fontId="15" fillId="0" borderId="3" xfId="0" applyFont="1" applyBorder="1" applyAlignment="1">
      <alignment horizontal="center" vertical="center"/>
    </xf>
    <xf numFmtId="0" fontId="15" fillId="5" borderId="5" xfId="0" applyFont="1" applyFill="1" applyBorder="1" applyAlignment="1">
      <alignment horizontal="center"/>
    </xf>
    <xf numFmtId="0" fontId="15" fillId="5" borderId="3" xfId="0" applyFont="1" applyFill="1" applyBorder="1" applyAlignment="1">
      <alignment horizontal="center"/>
    </xf>
    <xf numFmtId="0" fontId="24" fillId="0" borderId="7" xfId="0" applyFont="1" applyBorder="1" applyAlignment="1">
      <alignment horizontal="left" vertical="center" wrapText="1"/>
    </xf>
    <xf numFmtId="176" fontId="13" fillId="0" borderId="1" xfId="0" applyNumberFormat="1" applyFont="1" applyBorder="1" applyAlignment="1">
      <alignment horizontal="center" vertical="center"/>
    </xf>
    <xf numFmtId="0" fontId="0" fillId="0" borderId="0" xfId="0" applyBorder="1" applyAlignment="1"/>
    <xf numFmtId="177"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4" borderId="3" xfId="0" applyNumberFormat="1" applyFont="1" applyFill="1" applyBorder="1" applyAlignment="1">
      <alignment horizontal="center" vertical="center" wrapText="1"/>
    </xf>
    <xf numFmtId="176" fontId="0" fillId="4" borderId="3" xfId="0" applyNumberFormat="1" applyFont="1" applyFill="1" applyBorder="1" applyAlignment="1">
      <alignment horizontal="center"/>
    </xf>
    <xf numFmtId="177" fontId="12" fillId="4" borderId="5" xfId="0" applyNumberFormat="1" applyFont="1" applyFill="1" applyBorder="1" applyAlignment="1">
      <alignment horizontal="center" vertical="center"/>
    </xf>
    <xf numFmtId="177" fontId="3" fillId="4" borderId="3" xfId="0" applyNumberFormat="1" applyFont="1" applyFill="1" applyBorder="1" applyAlignment="1">
      <alignment horizontal="center"/>
    </xf>
    <xf numFmtId="49" fontId="12" fillId="0" borderId="5" xfId="0" applyNumberFormat="1" applyFont="1" applyFill="1" applyBorder="1" applyAlignment="1">
      <alignment horizontal="center" vertical="center"/>
    </xf>
    <xf numFmtId="177" fontId="3" fillId="2" borderId="3" xfId="0" applyNumberFormat="1" applyFont="1" applyFill="1" applyBorder="1" applyAlignment="1">
      <alignment horizontal="center"/>
    </xf>
    <xf numFmtId="177" fontId="12" fillId="0" borderId="5" xfId="0" applyNumberFormat="1" applyFont="1" applyFill="1" applyBorder="1" applyAlignment="1">
      <alignment horizontal="center" vertical="center"/>
    </xf>
    <xf numFmtId="176" fontId="14" fillId="5" borderId="3" xfId="0" applyNumberFormat="1" applyFont="1" applyFill="1" applyBorder="1" applyAlignment="1">
      <alignment horizontal="center"/>
    </xf>
    <xf numFmtId="176" fontId="3" fillId="5" borderId="3" xfId="0" applyNumberFormat="1" applyFont="1" applyFill="1" applyBorder="1" applyAlignment="1">
      <alignment horizontal="center"/>
    </xf>
    <xf numFmtId="176" fontId="3" fillId="2" borderId="3" xfId="0" applyNumberFormat="1" applyFont="1" applyFill="1" applyBorder="1" applyAlignment="1">
      <alignment horizontal="center"/>
    </xf>
    <xf numFmtId="177" fontId="3" fillId="4" borderId="5"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177" fontId="3" fillId="0" borderId="5"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176" fontId="15" fillId="5" borderId="3" xfId="0" applyNumberFormat="1" applyFont="1" applyFill="1" applyBorder="1" applyAlignment="1">
      <alignment horizontal="center"/>
    </xf>
    <xf numFmtId="177" fontId="3" fillId="5" borderId="3" xfId="0" applyNumberFormat="1" applyFont="1" applyFill="1" applyBorder="1" applyAlignment="1">
      <alignment horizontal="center"/>
    </xf>
    <xf numFmtId="0" fontId="25" fillId="0" borderId="0" xfId="7044" applyFont="1" applyBorder="1" applyAlignment="1">
      <alignment horizontal="center" vertical="center"/>
    </xf>
    <xf numFmtId="0" fontId="25" fillId="0" borderId="1" xfId="7044" applyFont="1" applyBorder="1" applyAlignment="1">
      <alignment horizontal="center" vertical="center"/>
    </xf>
    <xf numFmtId="0" fontId="15" fillId="2" borderId="5" xfId="7044" applyFont="1" applyFill="1" applyBorder="1" applyAlignment="1">
      <alignment horizontal="center" vertical="center" wrapText="1"/>
    </xf>
    <xf numFmtId="0" fontId="15" fillId="2" borderId="2" xfId="7044" applyFont="1" applyFill="1" applyBorder="1" applyAlignment="1">
      <alignment horizontal="center" vertical="center"/>
    </xf>
    <xf numFmtId="0" fontId="3" fillId="0" borderId="2" xfId="7044" applyFont="1" applyBorder="1" applyAlignment="1">
      <alignment horizontal="center" vertical="center"/>
    </xf>
    <xf numFmtId="0" fontId="26" fillId="0" borderId="0" xfId="7044" applyFont="1" applyBorder="1" applyAlignment="1">
      <alignment horizontal="center" vertical="center"/>
    </xf>
    <xf numFmtId="0" fontId="26" fillId="0" borderId="4" xfId="7044" applyFont="1" applyBorder="1" applyAlignment="1">
      <alignment horizontal="center" vertical="center"/>
    </xf>
    <xf numFmtId="0" fontId="3" fillId="2" borderId="5" xfId="7044" applyFont="1" applyFill="1" applyBorder="1" applyAlignment="1">
      <alignment horizontal="center" vertical="center" wrapText="1"/>
    </xf>
    <xf numFmtId="0" fontId="3" fillId="2" borderId="3" xfId="7044" applyFont="1" applyFill="1" applyBorder="1" applyAlignment="1">
      <alignment horizontal="center" vertical="center" wrapText="1"/>
    </xf>
    <xf numFmtId="0" fontId="15" fillId="2" borderId="4" xfId="7044" applyFont="1" applyFill="1" applyBorder="1" applyAlignment="1">
      <alignment horizontal="center" vertical="center"/>
    </xf>
    <xf numFmtId="177" fontId="0" fillId="0" borderId="0" xfId="0" applyNumberFormat="1" applyBorder="1" applyAlignment="1">
      <alignment horizontal="center" vertical="center"/>
    </xf>
    <xf numFmtId="0" fontId="25" fillId="0" borderId="4" xfId="7044" applyFont="1" applyBorder="1" applyAlignment="1">
      <alignment horizontal="center" vertical="center"/>
    </xf>
    <xf numFmtId="0" fontId="3" fillId="2" borderId="11" xfId="7044" applyFont="1" applyFill="1" applyBorder="1" applyAlignment="1">
      <alignment horizontal="center" vertical="center" wrapText="1"/>
    </xf>
    <xf numFmtId="0" fontId="3" fillId="2" borderId="5" xfId="7044" applyFont="1" applyFill="1" applyBorder="1" applyAlignment="1">
      <alignment horizontal="center" vertical="center"/>
    </xf>
    <xf numFmtId="0" fontId="3" fillId="2" borderId="2" xfId="7044" applyFont="1" applyFill="1" applyBorder="1" applyAlignment="1">
      <alignment horizontal="center" vertical="center"/>
    </xf>
    <xf numFmtId="0" fontId="3" fillId="2" borderId="7" xfId="7044" applyFont="1" applyFill="1" applyBorder="1" applyAlignment="1">
      <alignment vertical="center"/>
    </xf>
    <xf numFmtId="0" fontId="26" fillId="0" borderId="1" xfId="7044" applyFont="1" applyBorder="1" applyAlignment="1">
      <alignment horizontal="center" vertical="center"/>
    </xf>
    <xf numFmtId="49" fontId="3" fillId="2" borderId="5" xfId="7044" applyNumberFormat="1" applyFont="1" applyFill="1" applyBorder="1" applyAlignment="1">
      <alignment horizontal="center" vertical="center"/>
    </xf>
    <xf numFmtId="177" fontId="3" fillId="0" borderId="3" xfId="0" applyNumberFormat="1" applyFont="1" applyBorder="1" applyAlignment="1">
      <alignment horizontal="center" vertical="center"/>
    </xf>
    <xf numFmtId="177" fontId="15" fillId="2" borderId="3" xfId="7044" applyNumberFormat="1" applyFont="1" applyFill="1" applyBorder="1" applyAlignment="1">
      <alignment horizontal="center" vertical="center"/>
    </xf>
    <xf numFmtId="0" fontId="3" fillId="2" borderId="0" xfId="7044" applyFont="1" applyFill="1" applyBorder="1" applyAlignment="1">
      <alignment vertical="center"/>
    </xf>
    <xf numFmtId="57" fontId="0" fillId="0" borderId="0" xfId="0" applyNumberFormat="1" applyFont="1"/>
    <xf numFmtId="57"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xf numFmtId="0" fontId="25" fillId="0" borderId="0" xfId="7044" applyFont="1" applyAlignment="1">
      <alignment horizontal="center" vertical="center"/>
    </xf>
    <xf numFmtId="0" fontId="15" fillId="2" borderId="13" xfId="7044" applyFont="1" applyFill="1" applyBorder="1" applyAlignment="1">
      <alignment horizontal="center" vertical="center" wrapText="1"/>
    </xf>
    <xf numFmtId="0" fontId="15" fillId="2" borderId="15" xfId="7044"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0" fontId="25" fillId="0" borderId="0" xfId="7044" applyFont="1" applyBorder="1" applyAlignment="1">
      <alignment horizontal="center" vertical="center"/>
    </xf>
    <xf numFmtId="0" fontId="15" fillId="2" borderId="7" xfId="7044" applyFont="1" applyFill="1" applyBorder="1" applyAlignment="1">
      <alignment horizontal="center" vertical="center" wrapText="1"/>
    </xf>
    <xf numFmtId="0" fontId="15" fillId="2" borderId="1" xfId="7044" applyFont="1" applyFill="1" applyBorder="1" applyAlignment="1">
      <alignment horizontal="center" vertical="center" wrapText="1"/>
    </xf>
    <xf numFmtId="0" fontId="17" fillId="0" borderId="0" xfId="18665" applyFont="1" applyAlignment="1">
      <alignment horizontal="center" vertical="center"/>
    </xf>
    <xf numFmtId="177" fontId="17" fillId="0" borderId="0" xfId="18665" applyNumberFormat="1"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177" fontId="3" fillId="0" borderId="8" xfId="0" applyNumberFormat="1" applyFont="1" applyBorder="1" applyAlignment="1">
      <alignment horizontal="center" vertical="center" wrapText="1"/>
    </xf>
    <xf numFmtId="177" fontId="3" fillId="0" borderId="12"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2" fillId="0" borderId="0" xfId="18665" applyFont="1" applyBorder="1" applyAlignment="1">
      <alignment horizontal="center" vertical="center"/>
    </xf>
    <xf numFmtId="0" fontId="5" fillId="0" borderId="7" xfId="18665" applyFont="1" applyFill="1" applyBorder="1" applyAlignment="1">
      <alignment horizontal="left" vertical="center" wrapText="1"/>
    </xf>
    <xf numFmtId="0" fontId="15" fillId="0" borderId="13" xfId="18665" applyFont="1" applyBorder="1" applyAlignment="1">
      <alignment horizontal="center" vertical="center" wrapText="1"/>
    </xf>
    <xf numFmtId="0" fontId="15" fillId="0" borderId="15" xfId="18665" applyFont="1" applyBorder="1" applyAlignment="1">
      <alignment horizontal="center" vertical="center" wrapText="1"/>
    </xf>
    <xf numFmtId="0" fontId="20" fillId="0" borderId="7" xfId="18665" applyFont="1" applyBorder="1" applyAlignment="1">
      <alignment horizontal="center" vertical="center" wrapText="1"/>
    </xf>
    <xf numFmtId="0" fontId="20" fillId="0" borderId="1" xfId="18665"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18665" applyFont="1" applyBorder="1" applyAlignment="1">
      <alignment horizontal="center" vertical="center" wrapText="1"/>
    </xf>
    <xf numFmtId="0" fontId="20" fillId="0" borderId="2" xfId="18665" applyFont="1" applyBorder="1" applyAlignment="1">
      <alignment horizontal="center" vertical="center" wrapText="1"/>
    </xf>
    <xf numFmtId="0" fontId="20" fillId="0" borderId="4" xfId="18665" applyFont="1" applyBorder="1" applyAlignment="1">
      <alignment horizontal="center" vertical="center" wrapText="1"/>
    </xf>
    <xf numFmtId="0" fontId="20" fillId="0" borderId="4" xfId="0" applyFont="1" applyBorder="1" applyAlignment="1">
      <alignment horizontal="center" vertical="center" wrapText="1"/>
    </xf>
    <xf numFmtId="0" fontId="8" fillId="2" borderId="10" xfId="21922" applyFont="1" applyFill="1" applyBorder="1" applyAlignment="1">
      <alignment horizontal="left" vertical="center"/>
    </xf>
    <xf numFmtId="0" fontId="8" fillId="2" borderId="0" xfId="21922" applyFont="1" applyFill="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0" xfId="18665" applyFont="1" applyAlignment="1">
      <alignment horizontal="center" vertical="center"/>
    </xf>
    <xf numFmtId="0" fontId="19" fillId="0" borderId="7" xfId="0" applyFont="1" applyBorder="1" applyAlignment="1">
      <alignment horizontal="center" vertical="center"/>
    </xf>
    <xf numFmtId="0" fontId="16" fillId="0" borderId="7" xfId="0" applyFont="1" applyBorder="1" applyAlignment="1">
      <alignment horizontal="left" vertical="center" wrapText="1"/>
    </xf>
    <xf numFmtId="0" fontId="1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18665" applyFont="1" applyBorder="1" applyAlignment="1">
      <alignment horizontal="center" vertical="center" wrapText="1"/>
    </xf>
    <xf numFmtId="0" fontId="4" fillId="0" borderId="4" xfId="18665" applyFont="1" applyBorder="1" applyAlignment="1">
      <alignment horizontal="center" vertical="center" wrapText="1"/>
    </xf>
    <xf numFmtId="0" fontId="4" fillId="0" borderId="2" xfId="18665" applyFont="1" applyBorder="1" applyAlignment="1">
      <alignment horizontal="center" vertical="center" wrapText="1"/>
    </xf>
    <xf numFmtId="0" fontId="3" fillId="0" borderId="2" xfId="0" applyFont="1" applyBorder="1" applyAlignment="1">
      <alignment horizontal="center" vertical="center" wrapText="1"/>
    </xf>
  </cellXfs>
  <cellStyles count="23730">
    <cellStyle name="20% - 强调文字颜色 1 10" xfId="7305"/>
    <cellStyle name="20% - 强调文字颜色 1 10 2" xfId="3479"/>
    <cellStyle name="20% - 强调文字颜色 1 10 2 2" xfId="23569"/>
    <cellStyle name="20% - 强调文字颜色 1 10 2 2 2" xfId="3406"/>
    <cellStyle name="20% - 强调文字颜色 1 10 2 2 2 2" xfId="11104"/>
    <cellStyle name="20% - 强调文字颜色 1 10 2 3" xfId="7077"/>
    <cellStyle name="20% - 强调文字颜色 1 10 2 3 2" xfId="9669"/>
    <cellStyle name="20% - 强调文字颜色 1 10 2 3 2 2" xfId="23017"/>
    <cellStyle name="20% - 强调文字颜色 1 10 2 4" xfId="7030"/>
    <cellStyle name="20% - 强调文字颜色 1 10 2 4 2" xfId="8676"/>
    <cellStyle name="20% - 强调文字颜色 1 10 2 4 2 2" xfId="8848"/>
    <cellStyle name="20% - 强调文字颜色 1 10 2 5" xfId="17118"/>
    <cellStyle name="20% - 强调文字颜色 1 10 2 5 2" xfId="6379"/>
    <cellStyle name="20% - 强调文字颜色 1 10 3" xfId="6769"/>
    <cellStyle name="20% - 强调文字颜色 1 10 3 2" xfId="8585"/>
    <cellStyle name="20% - 强调文字颜色 1 10 3 2 2" xfId="1608"/>
    <cellStyle name="20% - 强调文字颜色 1 10 4" xfId="7537"/>
    <cellStyle name="20% - 强调文字颜色 1 10 4 2" xfId="14600"/>
    <cellStyle name="20% - 强调文字颜色 1 10 4 2 2" xfId="2727"/>
    <cellStyle name="20% - 强调文字颜色 1 10 5" xfId="3003"/>
    <cellStyle name="20% - 强调文字颜色 1 10 5 2" xfId="324"/>
    <cellStyle name="20% - 强调文字颜色 1 11" xfId="7437"/>
    <cellStyle name="20% - 强调文字颜色 1 11 2" xfId="220"/>
    <cellStyle name="20% - 强调文字颜色 1 11 2 2" xfId="18898"/>
    <cellStyle name="20% - 强调文字颜色 1 11 2 2 2" xfId="6727"/>
    <cellStyle name="20% - 强调文字颜色 1 11 2 2 2 2" xfId="718"/>
    <cellStyle name="20% - 强调文字颜色 1 11 2 3" xfId="23112"/>
    <cellStyle name="20% - 强调文字颜色 1 11 2 3 2" xfId="7660"/>
    <cellStyle name="20% - 强调文字颜色 1 11 2 3 2 2" xfId="19017"/>
    <cellStyle name="20% - 强调文字颜色 1 11 2 4" xfId="11742"/>
    <cellStyle name="20% - 强调文字颜色 1 11 2 4 2" xfId="20783"/>
    <cellStyle name="20% - 强调文字颜色 1 11 2 4 2 2" xfId="20018"/>
    <cellStyle name="20% - 强调文字颜色 1 11 2 5" xfId="22951"/>
    <cellStyle name="20% - 强调文字颜色 1 11 2 5 2" xfId="16643"/>
    <cellStyle name="20% - 强调文字颜色 1 11 3" xfId="4875"/>
    <cellStyle name="20% - 强调文字颜色 1 11 3 2" xfId="17527"/>
    <cellStyle name="20% - 强调文字颜色 1 11 3 2 2" xfId="17168"/>
    <cellStyle name="20% - 强调文字颜色 1 11 4" xfId="15331"/>
    <cellStyle name="20% - 强调文字颜色 1 11 4 2" xfId="13352"/>
    <cellStyle name="20% - 强调文字颜色 1 11 4 2 2" xfId="1362"/>
    <cellStyle name="20% - 强调文字颜色 1 11 5" xfId="13770"/>
    <cellStyle name="20% - 强调文字颜色 1 11 5 2" xfId="23494"/>
    <cellStyle name="20% - 强调文字颜色 1 12" xfId="21056"/>
    <cellStyle name="20% - 强调文字颜色 1 12 2" xfId="8552"/>
    <cellStyle name="20% - 强调文字颜色 1 12 2 2" xfId="15855"/>
    <cellStyle name="20% - 强调文字颜色 1 12 2 2 2" xfId="16914"/>
    <cellStyle name="20% - 强调文字颜色 1 12 2 2 2 2" xfId="19665"/>
    <cellStyle name="20% - 强调文字颜色 1 12 2 3" xfId="568"/>
    <cellStyle name="20% - 强调文字颜色 1 12 2 3 2" xfId="17240"/>
    <cellStyle name="20% - 强调文字颜色 1 12 2 3 2 2" xfId="22678"/>
    <cellStyle name="20% - 强调文字颜色 1 12 2 4" xfId="612"/>
    <cellStyle name="20% - 强调文字颜色 1 12 2 4 2" xfId="8881"/>
    <cellStyle name="20% - 强调文字颜色 1 12 2 4 2 2" xfId="14969"/>
    <cellStyle name="20% - 强调文字颜色 1 12 2 5" xfId="1246"/>
    <cellStyle name="20% - 强调文字颜色 1 12 2 5 2" xfId="7559"/>
    <cellStyle name="20% - 强调文字颜色 1 12 3" xfId="12136"/>
    <cellStyle name="20% - 强调文字颜色 1 12 3 2" xfId="19725"/>
    <cellStyle name="20% - 强调文字颜色 1 12 3 2 2" xfId="3097"/>
    <cellStyle name="20% - 强调文字颜色 1 12 4" xfId="1158"/>
    <cellStyle name="20% - 强调文字颜色 1 12 4 2" xfId="16840"/>
    <cellStyle name="20% - 强调文字颜色 1 12 4 2 2" xfId="13662"/>
    <cellStyle name="20% - 强调文字颜色 1 12 5" xfId="6060"/>
    <cellStyle name="20% - 强调文字颜色 1 12 5 2" xfId="8054"/>
    <cellStyle name="20% - 强调文字颜色 1 13" xfId="10729"/>
    <cellStyle name="20% - 强调文字颜色 1 13 2" xfId="12646"/>
    <cellStyle name="20% - 强调文字颜色 1 13 2 2" xfId="22831"/>
    <cellStyle name="20% - 强调文字颜色 1 13 2 2 2" xfId="2100"/>
    <cellStyle name="20% - 强调文字颜色 1 13 2 2 2 2" xfId="5460"/>
    <cellStyle name="20% - 强调文字颜色 1 13 2 3" xfId="1666"/>
    <cellStyle name="20% - 强调文字颜色 1 13 2 3 2" xfId="22063"/>
    <cellStyle name="20% - 强调文字颜色 1 13 2 3 2 2" xfId="8815"/>
    <cellStyle name="20% - 强调文字颜色 1 13 2 4" xfId="10402"/>
    <cellStyle name="20% - 强调文字颜色 1 13 2 4 2" xfId="21396"/>
    <cellStyle name="20% - 强调文字颜色 1 13 2 4 2 2" xfId="2878"/>
    <cellStyle name="20% - 强调文字颜色 1 13 2 5" xfId="21572"/>
    <cellStyle name="20% - 强调文字颜色 1 13 2 5 2" xfId="46"/>
    <cellStyle name="20% - 强调文字颜色 1 13 3" xfId="21689"/>
    <cellStyle name="20% - 强调文字颜色 1 13 3 2" xfId="2457"/>
    <cellStyle name="20% - 强调文字颜色 1 13 3 2 2" xfId="10816"/>
    <cellStyle name="20% - 强调文字颜色 1 13 4" xfId="15340"/>
    <cellStyle name="20% - 强调文字颜色 1 13 4 2" xfId="4944"/>
    <cellStyle name="20% - 强调文字颜色 1 13 4 2 2" xfId="20128"/>
    <cellStyle name="20% - 强调文字颜色 1 13 5" xfId="19711"/>
    <cellStyle name="20% - 强调文字颜色 1 13 5 2" xfId="1842"/>
    <cellStyle name="20% - 强调文字颜色 1 14" xfId="14629"/>
    <cellStyle name="20% - 强调文字颜色 1 14 2" xfId="21705"/>
    <cellStyle name="20% - 强调文字颜色 1 14 2 2" xfId="12383"/>
    <cellStyle name="20% - 强调文字颜色 1 14 2 2 2" xfId="16782"/>
    <cellStyle name="20% - 强调文字颜色 1 14 2 2 2 2" xfId="19064"/>
    <cellStyle name="20% - 强调文字颜色 1 14 2 3" xfId="3369"/>
    <cellStyle name="20% - 强调文字颜色 1 14 2 3 2" xfId="3248"/>
    <cellStyle name="20% - 强调文字颜色 1 14 2 3 2 2" xfId="22297"/>
    <cellStyle name="20% - 强调文字颜色 1 14 2 4" xfId="16505"/>
    <cellStyle name="20% - 强调文字颜色 1 14 2 4 2" xfId="28"/>
    <cellStyle name="20% - 强调文字颜色 1 14 2 4 2 2" xfId="15710"/>
    <cellStyle name="20% - 强调文字颜色 1 14 2 5" xfId="16424"/>
    <cellStyle name="20% - 强调文字颜色 1 14 2 5 2" xfId="374"/>
    <cellStyle name="20% - 强调文字颜色 1 14 3" xfId="22749"/>
    <cellStyle name="20% - 强调文字颜色 1 14 3 2" xfId="16073"/>
    <cellStyle name="20% - 强调文字颜色 1 14 3 2 2" xfId="22937"/>
    <cellStyle name="20% - 强调文字颜色 1 14 4" xfId="19897"/>
    <cellStyle name="20% - 强调文字颜色 1 14 4 2" xfId="11565"/>
    <cellStyle name="20% - 强调文字颜色 1 14 4 2 2" xfId="3701"/>
    <cellStyle name="20% - 强调文字颜色 1 14 5" xfId="20545"/>
    <cellStyle name="20% - 强调文字颜色 1 14 5 2" xfId="12154"/>
    <cellStyle name="20% - 强调文字颜色 1 15" xfId="8309"/>
    <cellStyle name="20% - 强调文字颜色 1 15 2" xfId="16217"/>
    <cellStyle name="20% - 强调文字颜色 1 15 2 2" xfId="19942"/>
    <cellStyle name="20% - 强调文字颜色 1 15 2 2 2" xfId="9512"/>
    <cellStyle name="20% - 强调文字颜色 1 15 2 2 2 2" xfId="7218"/>
    <cellStyle name="20% - 强调文字颜色 1 15 2 3" xfId="2366"/>
    <cellStyle name="20% - 强调文字颜色 1 15 2 3 2" xfId="16258"/>
    <cellStyle name="20% - 强调文字颜色 1 15 2 3 2 2" xfId="21545"/>
    <cellStyle name="20% - 强调文字颜色 1 15 2 4" xfId="16936"/>
    <cellStyle name="20% - 强调文字颜色 1 15 2 4 2" xfId="2341"/>
    <cellStyle name="20% - 强调文字颜色 1 15 2 4 2 2" xfId="20800"/>
    <cellStyle name="20% - 强调文字颜色 1 15 2 5" xfId="21153"/>
    <cellStyle name="20% - 强调文字颜色 1 15 2 5 2" xfId="12919"/>
    <cellStyle name="20% - 强调文字颜色 1 15 3" xfId="13956"/>
    <cellStyle name="20% - 强调文字颜色 1 15 3 2" xfId="16310"/>
    <cellStyle name="20% - 强调文字颜色 1 15 3 2 2" xfId="17907"/>
    <cellStyle name="20% - 强调文字颜色 1 15 4" xfId="252"/>
    <cellStyle name="20% - 强调文字颜色 1 15 4 2" xfId="22965"/>
    <cellStyle name="20% - 强调文字颜色 1 16" xfId="12232"/>
    <cellStyle name="20% - 强调文字颜色 1 16 2" xfId="6093"/>
    <cellStyle name="20% - 强调文字颜色 1 16 2 2" xfId="17849"/>
    <cellStyle name="20% - 强调文字颜色 1 16 2 2 2" xfId="15656"/>
    <cellStyle name="20% - 强调文字颜色 1 16 2 2 2 2" xfId="17804"/>
    <cellStyle name="20% - 强调文字颜色 1 16 2 3" xfId="5871"/>
    <cellStyle name="20% - 强调文字颜色 1 16 2 3 2" xfId="12634"/>
    <cellStyle name="20% - 强调文字颜色 1 16 2 3 2 2" xfId="22985"/>
    <cellStyle name="20% - 强调文字颜色 1 16 2 4" xfId="19851"/>
    <cellStyle name="20% - 强调文字颜色 1 16 2 4 2" xfId="1777"/>
    <cellStyle name="20% - 强调文字颜色 1 16 2 4 2 2" xfId="22109"/>
    <cellStyle name="20% - 强调文字颜色 1 16 2 5" xfId="16688"/>
    <cellStyle name="20% - 强调文字颜色 1 16 2 5 2" xfId="8909"/>
    <cellStyle name="20% - 强调文字颜色 1 16 3" xfId="6587"/>
    <cellStyle name="20% - 强调文字颜色 1 16 3 2" xfId="16868"/>
    <cellStyle name="20% - 强调文字颜色 1 16 3 2 2" xfId="13825"/>
    <cellStyle name="20% - 强调文字颜色 1 16 4" xfId="1252"/>
    <cellStyle name="20% - 强调文字颜色 1 16 4 2" xfId="22690"/>
    <cellStyle name="20% - 强调文字颜色 1 16 4 2 2" xfId="18568"/>
    <cellStyle name="20% - 强调文字颜色 1 16 5" xfId="1910"/>
    <cellStyle name="20% - 强调文字颜色 1 16 5 2" xfId="6336"/>
    <cellStyle name="20% - 强调文字颜色 1 17" xfId="2208"/>
    <cellStyle name="20% - 强调文字颜色 1 17 2" xfId="16953"/>
    <cellStyle name="20% - 强调文字颜色 1 17 2 2" xfId="16478"/>
    <cellStyle name="20% - 强调文字颜色 1 17 2 2 2" xfId="882"/>
    <cellStyle name="20% - 强调文字颜色 1 17 2 2 2 2" xfId="1075"/>
    <cellStyle name="20% - 强调文字颜色 1 17 2 3" xfId="8811"/>
    <cellStyle name="20% - 强调文字颜色 1 17 2 3 2" xfId="17229"/>
    <cellStyle name="20% - 强调文字颜色 1 17 2 3 2 2" xfId="21564"/>
    <cellStyle name="20% - 强调文字颜色 1 17 2 4" xfId="22095"/>
    <cellStyle name="20% - 强调文字颜色 1 17 2 4 2" xfId="18440"/>
    <cellStyle name="20% - 强调文字颜色 1 17 2 4 2 2" xfId="18291"/>
    <cellStyle name="20% - 强调文字颜色 1 17 2 5" xfId="5251"/>
    <cellStyle name="20% - 强调文字颜色 1 17 2 5 2" xfId="12090"/>
    <cellStyle name="20% - 强调文字颜色 1 17 3" xfId="19292"/>
    <cellStyle name="20% - 强调文字颜色 1 17 3 2" xfId="2780"/>
    <cellStyle name="20% - 强调文字颜色 1 17 3 2 2" xfId="331"/>
    <cellStyle name="20% - 强调文字颜色 1 17 4" xfId="7788"/>
    <cellStyle name="20% - 强调文字颜色 1 17 4 2" xfId="2953"/>
    <cellStyle name="20% - 强调文字颜色 1 17 4 2 2" xfId="19252"/>
    <cellStyle name="20% - 强调文字颜色 1 17 5" xfId="3012"/>
    <cellStyle name="20% - 强调文字颜色 1 17 5 2" xfId="5901"/>
    <cellStyle name="20% - 强调文字颜色 1 18" xfId="14029"/>
    <cellStyle name="20% - 强调文字颜色 1 18 2" xfId="19747"/>
    <cellStyle name="20% - 强调文字颜色 1 18 2 2" xfId="14154"/>
    <cellStyle name="20% - 强调文字颜色 1 18 2 2 2" xfId="2376"/>
    <cellStyle name="20% - 强调文字颜色 1 18 2 2 2 2" xfId="15233"/>
    <cellStyle name="20% - 强调文字颜色 1 18 2 3" xfId="6056"/>
    <cellStyle name="20% - 强调文字颜色 1 18 2 3 2" xfId="14511"/>
    <cellStyle name="20% - 强调文字颜色 1 18 2 3 2 2" xfId="523"/>
    <cellStyle name="20% - 强调文字颜色 1 18 2 4" xfId="6394"/>
    <cellStyle name="20% - 强调文字颜色 1 18 2 4 2" xfId="2191"/>
    <cellStyle name="20% - 强调文字颜色 1 18 2 4 2 2" xfId="13166"/>
    <cellStyle name="20% - 强调文字颜色 1 18 2 5" xfId="23496"/>
    <cellStyle name="20% - 强调文字颜色 1 18 2 5 2" xfId="2663"/>
    <cellStyle name="20% - 强调文字颜色 1 18 3" xfId="1471"/>
    <cellStyle name="20% - 强调文字颜色 1 18 3 2" xfId="19861"/>
    <cellStyle name="20% - 强调文字颜色 1 18 3 2 2" xfId="1321"/>
    <cellStyle name="20% - 强调文字颜色 1 18 4" xfId="17310"/>
    <cellStyle name="20% - 强调文字颜色 1 18 4 2" xfId="14776"/>
    <cellStyle name="20% - 强调文字颜色 1 18 4 2 2" xfId="6289"/>
    <cellStyle name="20% - 强调文字颜色 1 18 5" xfId="3122"/>
    <cellStyle name="20% - 强调文字颜色 1 18 5 2" xfId="21887"/>
    <cellStyle name="20% - 强调文字颜色 1 19" xfId="3673"/>
    <cellStyle name="20% - 强调文字颜色 1 19 2" xfId="1530"/>
    <cellStyle name="20% - 强调文字颜色 1 19 2 2" xfId="18036"/>
    <cellStyle name="20% - 强调文字颜色 1 19 2 2 2" xfId="10386"/>
    <cellStyle name="20% - 强调文字颜色 1 19 2 2 2 2" xfId="1955"/>
    <cellStyle name="20% - 强调文字颜色 1 19 2 3" xfId="5546"/>
    <cellStyle name="20% - 强调文字颜色 1 19 2 3 2" xfId="4739"/>
    <cellStyle name="20% - 强调文字颜色 1 19 2 3 2 2" xfId="8645"/>
    <cellStyle name="20% - 强调文字颜色 1 19 2 4" xfId="9840"/>
    <cellStyle name="20% - 强调文字颜色 1 19 2 4 2" xfId="17847"/>
    <cellStyle name="20% - 强调文字颜色 1 19 2 4 2 2" xfId="17742"/>
    <cellStyle name="20% - 强调文字颜色 1 19 2 5" xfId="11411"/>
    <cellStyle name="20% - 强调文字颜色 1 19 2 5 2" xfId="14765"/>
    <cellStyle name="20% - 强调文字颜色 1 19 3" xfId="12464"/>
    <cellStyle name="20% - 强调文字颜色 1 19 3 2" xfId="12882"/>
    <cellStyle name="20% - 强调文字颜色 1 19 3 2 2" xfId="2867"/>
    <cellStyle name="20% - 强调文字颜色 1 19 4" xfId="5780"/>
    <cellStyle name="20% - 强调文字颜色 1 19 4 2" xfId="6814"/>
    <cellStyle name="20% - 强调文字颜色 1 19 4 2 2" xfId="23059"/>
    <cellStyle name="20% - 强调文字颜色 1 19 5" xfId="7670"/>
    <cellStyle name="20% - 强调文字颜色 1 19 5 2" xfId="12832"/>
    <cellStyle name="20% - 强调文字颜色 1 2" xfId="14442"/>
    <cellStyle name="20% - 强调文字颜色 1 2 2" xfId="12060"/>
    <cellStyle name="20% - 强调文字颜色 1 2 2 2" xfId="1475"/>
    <cellStyle name="20% - 强调文字颜色 1 2 2 2 2" xfId="6947"/>
    <cellStyle name="20% - 强调文字颜色 1 2 2 2 2 2" xfId="17575"/>
    <cellStyle name="20% - 强调文字颜色 1 2 2 2 2 2 2" xfId="7055"/>
    <cellStyle name="20% - 强调文字颜色 1 2 2 2 2 2 2 2" xfId="6774"/>
    <cellStyle name="20% - 强调文字颜色 1 2 2 2 2 2 2 2 2" xfId="21232"/>
    <cellStyle name="20% - 强调文字颜色 1 2 2 2 2 2 3" xfId="8785"/>
    <cellStyle name="20% - 强调文字颜色 1 2 2 2 2 2 3 2" xfId="5933"/>
    <cellStyle name="20% - 强调文字颜色 1 2 2 2 2 3" xfId="12169"/>
    <cellStyle name="20% - 强调文字颜色 1 2 2 2 2 3 2" xfId="5856"/>
    <cellStyle name="20% - 强调文字颜色 1 2 2 2 2 3 2 2" xfId="3199"/>
    <cellStyle name="20% - 强调文字颜色 1 2 2 2 2 4" xfId="21804"/>
    <cellStyle name="20% - 强调文字颜色 1 2 2 2 2 4 2" xfId="14379"/>
    <cellStyle name="20% - 强调文字颜色 1 2 2 2 3" xfId="16270"/>
    <cellStyle name="20% - 强调文字颜色 1 2 2 2 3 2" xfId="15756"/>
    <cellStyle name="20% - 强调文字颜色 1 2 2 2 3 2 2" xfId="14961"/>
    <cellStyle name="20% - 强调文字颜色 1 2 2 2 3 2 2 2" xfId="2301"/>
    <cellStyle name="20% - 强调文字颜色 1 2 2 2 3 3" xfId="21340"/>
    <cellStyle name="20% - 强调文字颜色 1 2 2 2 3 3 2" xfId="14483"/>
    <cellStyle name="20% - 强调文字颜色 1 2 2 2 4" xfId="12520"/>
    <cellStyle name="20% - 强调文字颜色 1 2 2 2 4 2" xfId="12012"/>
    <cellStyle name="20% - 强调文字颜色 1 2 2 2 4 2 2" xfId="4058"/>
    <cellStyle name="20% - 强调文字颜色 1 2 2 2 5" xfId="2508"/>
    <cellStyle name="20% - 强调文字颜色 1 2 2 2 5 2" xfId="2426"/>
    <cellStyle name="20% - 强调文字颜色 1 2 2 3" xfId="8034"/>
    <cellStyle name="20% - 强调文字颜色 1 2 2 3 2" xfId="20720"/>
    <cellStyle name="20% - 强调文字颜色 1 2 2 3 2 2" xfId="19403"/>
    <cellStyle name="20% - 强调文字颜色 1 2 2 3 2 2 2" xfId="18994"/>
    <cellStyle name="20% - 强调文字颜色 1 2 2 3 2 2 2 2" xfId="14362"/>
    <cellStyle name="20% - 强调文字颜色 1 2 2 3 2 2 2 2 2" xfId="2601"/>
    <cellStyle name="20% - 强调文字颜色 1 2 2 3 2 2 3" xfId="2872"/>
    <cellStyle name="20% - 强调文字颜色 1 2 2 3 2 2 3 2" xfId="1045"/>
    <cellStyle name="20% - 强调文字颜色 1 2 2 3 2 3" xfId="21187"/>
    <cellStyle name="20% - 强调文字颜色 1 2 2 3 2 3 2" xfId="5045"/>
    <cellStyle name="20% - 强调文字颜色 1 2 2 3 2 3 2 2" xfId="9354"/>
    <cellStyle name="20% - 强调文字颜色 1 2 2 3 2 4" xfId="7610"/>
    <cellStyle name="20% - 强调文字颜色 1 2 2 3 2 4 2" xfId="14059"/>
    <cellStyle name="20% - 强调文字颜色 1 2 2 3 3" xfId="21733"/>
    <cellStyle name="20% - 强调文字颜色 1 2 2 3 3 2" xfId="5479"/>
    <cellStyle name="20% - 强调文字颜色 1 2 2 3 3 2 2" xfId="10728"/>
    <cellStyle name="20% - 强调文字颜色 1 2 2 3 3 2 2 2" xfId="21346"/>
    <cellStyle name="20% - 强调文字颜色 1 2 2 3 3 3" xfId="6834"/>
    <cellStyle name="20% - 强调文字颜色 1 2 2 3 3 3 2" xfId="2289"/>
    <cellStyle name="20% - 强调文字颜色 1 2 2 3 4" xfId="8703"/>
    <cellStyle name="20% - 强调文字颜色 1 2 2 3 4 2" xfId="1396"/>
    <cellStyle name="20% - 强调文字颜色 1 2 2 3 4 2 2" xfId="4707"/>
    <cellStyle name="20% - 强调文字颜色 1 2 2 3 5" xfId="4701"/>
    <cellStyle name="20% - 强调文字颜色 1 2 2 3 5 2" xfId="4809"/>
    <cellStyle name="20% - 强调文字颜色 1 2 2 4" xfId="10617"/>
    <cellStyle name="20% - 强调文字颜色 1 2 2 4 2" xfId="22114"/>
    <cellStyle name="20% - 强调文字颜色 1 2 2 4 2 2" xfId="13995"/>
    <cellStyle name="20% - 强调文字颜色 1 2 2 4 2 2 2" xfId="3624"/>
    <cellStyle name="20% - 强调文字颜色 1 2 2 4 3" xfId="22251"/>
    <cellStyle name="20% - 强调文字颜色 1 2 2 4 3 2" xfId="16664"/>
    <cellStyle name="20% - 强调文字颜色 1 2 2 5" xfId="310"/>
    <cellStyle name="20% - 强调文字颜色 1 2 2 5 2" xfId="2912"/>
    <cellStyle name="20% - 强调文字颜色 1 2 2 5 2 2" xfId="20689"/>
    <cellStyle name="20% - 强调文字颜色 1 2 2 6" xfId="14406"/>
    <cellStyle name="20% - 强调文字颜色 1 2 2 6 2" xfId="21006"/>
    <cellStyle name="20% - 强调文字颜色 1 2 3" xfId="19772"/>
    <cellStyle name="20% - 强调文字颜色 1 2 3 2" xfId="1711"/>
    <cellStyle name="20% - 强调文字颜色 1 2 3 2 2" xfId="2843"/>
    <cellStyle name="20% - 强调文字颜色 1 2 3 2 2 2" xfId="14986"/>
    <cellStyle name="20% - 强调文字颜色 1 2 3 3" xfId="7494"/>
    <cellStyle name="20% - 强调文字颜色 1 2 3 3 2" xfId="14939"/>
    <cellStyle name="20% - 强调文字颜色 1 2 4" xfId="17646"/>
    <cellStyle name="20% - 强调文字颜色 1 2 4 2" xfId="5395"/>
    <cellStyle name="20% - 强调文字颜色 1 2 4 2 2" xfId="9220"/>
    <cellStyle name="20% - 强调文字颜色 1 2 5" xfId="13203"/>
    <cellStyle name="20% - 强调文字颜色 1 2 5 2" xfId="4017"/>
    <cellStyle name="20% - 强调文字颜色 1 20" xfId="8310"/>
    <cellStyle name="20% - 强调文字颜色 1 20 2" xfId="16216"/>
    <cellStyle name="20% - 强调文字颜色 1 20 2 2" xfId="19941"/>
    <cellStyle name="20% - 强调文字颜色 1 20 2 2 2" xfId="9513"/>
    <cellStyle name="20% - 强调文字颜色 1 20 2 2 2 2" xfId="7217"/>
    <cellStyle name="20% - 强调文字颜色 1 20 2 3" xfId="2367"/>
    <cellStyle name="20% - 强调文字颜色 1 20 2 3 2" xfId="16259"/>
    <cellStyle name="20% - 强调文字颜色 1 20 2 3 2 2" xfId="21546"/>
    <cellStyle name="20% - 强调文字颜色 1 20 2 4" xfId="16935"/>
    <cellStyle name="20% - 强调文字颜色 1 20 2 4 2" xfId="2340"/>
    <cellStyle name="20% - 强调文字颜色 1 20 2 4 2 2" xfId="20801"/>
    <cellStyle name="20% - 强调文字颜色 1 20 2 5" xfId="21154"/>
    <cellStyle name="20% - 强调文字颜色 1 20 2 5 2" xfId="12918"/>
    <cellStyle name="20% - 强调文字颜色 1 20 3" xfId="13955"/>
    <cellStyle name="20% - 强调文字颜色 1 20 3 2" xfId="16309"/>
    <cellStyle name="20% - 强调文字颜色 1 20 3 2 2" xfId="17908"/>
    <cellStyle name="20% - 强调文字颜色 1 20 4" xfId="251"/>
    <cellStyle name="20% - 强调文字颜色 1 20 4 2" xfId="22966"/>
    <cellStyle name="20% - 强调文字颜色 1 20 4 2 2" xfId="22163"/>
    <cellStyle name="20% - 强调文字颜色 1 20 5" xfId="5443"/>
    <cellStyle name="20% - 强调文字颜色 1 20 5 2" xfId="17476"/>
    <cellStyle name="20% - 强调文字颜色 1 21" xfId="12231"/>
    <cellStyle name="20% - 强调文字颜色 1 21 2" xfId="6094"/>
    <cellStyle name="20% - 强调文字颜色 1 21 2 2" xfId="17848"/>
    <cellStyle name="20% - 强调文字颜色 1 21 2 2 2" xfId="15657"/>
    <cellStyle name="20% - 强调文字颜色 1 21 2 2 2 2" xfId="17803"/>
    <cellStyle name="20% - 强调文字颜色 1 21 2 3" xfId="5872"/>
    <cellStyle name="20% - 强调文字颜色 1 21 2 3 2" xfId="12633"/>
    <cellStyle name="20% - 强调文字颜色 1 21 2 3 2 2" xfId="22986"/>
    <cellStyle name="20% - 强调文字颜色 1 21 2 4" xfId="19850"/>
    <cellStyle name="20% - 强调文字颜色 1 21 2 4 2" xfId="1776"/>
    <cellStyle name="20% - 强调文字颜色 1 21 2 4 2 2" xfId="22108"/>
    <cellStyle name="20% - 强调文字颜色 1 21 2 5" xfId="16687"/>
    <cellStyle name="20% - 强调文字颜色 1 21 2 5 2" xfId="8908"/>
    <cellStyle name="20% - 强调文字颜色 1 21 3" xfId="6586"/>
    <cellStyle name="20% - 强调文字颜色 1 21 3 2" xfId="16867"/>
    <cellStyle name="20% - 强调文字颜色 1 21 3 2 2" xfId="13824"/>
    <cellStyle name="20% - 强调文字颜色 1 21 4" xfId="1251"/>
    <cellStyle name="20% - 强调文字颜色 1 21 4 2" xfId="22691"/>
    <cellStyle name="20% - 强调文字颜色 1 21 4 2 2" xfId="18567"/>
    <cellStyle name="20% - 强调文字颜色 1 21 5" xfId="1911"/>
    <cellStyle name="20% - 强调文字颜色 1 21 5 2" xfId="6337"/>
    <cellStyle name="20% - 强调文字颜色 1 22" xfId="2209"/>
    <cellStyle name="20% - 强调文字颜色 1 22 2" xfId="16952"/>
    <cellStyle name="20% - 强调文字颜色 1 22 2 2" xfId="16479"/>
    <cellStyle name="20% - 强调文字颜色 1 22 2 2 2" xfId="883"/>
    <cellStyle name="20% - 强调文字颜色 1 22 2 2 2 2" xfId="1076"/>
    <cellStyle name="20% - 强调文字颜色 1 22 2 3" xfId="8810"/>
    <cellStyle name="20% - 强调文字颜色 1 22 2 3 2" xfId="17230"/>
    <cellStyle name="20% - 强调文字颜色 1 22 3" xfId="19293"/>
    <cellStyle name="20% - 强调文字颜色 1 22 3 2" xfId="2781"/>
    <cellStyle name="20% - 强调文字颜色 1 22 3 2 2" xfId="330"/>
    <cellStyle name="20% - 强调文字颜色 1 22 4" xfId="7789"/>
    <cellStyle name="20% - 强调文字颜色 1 22 4 2" xfId="2954"/>
    <cellStyle name="20% - 强调文字颜色 1 23" xfId="14028"/>
    <cellStyle name="20% - 强调文字颜色 1 23 2" xfId="19746"/>
    <cellStyle name="20% - 强调文字颜色 1 23 2 2" xfId="14153"/>
    <cellStyle name="20% - 强调文字颜色 1 24" xfId="3672"/>
    <cellStyle name="20% - 强调文字颜色 1 24 2" xfId="1531"/>
    <cellStyle name="20% - 强调文字颜色 1 24 2 2" xfId="18037"/>
    <cellStyle name="20% - 强调文字颜色 1 25" xfId="4587"/>
    <cellStyle name="20% - 强调文字颜色 1 25 2" xfId="16534"/>
    <cellStyle name="20% - 强调文字颜色 1 25 2 2" xfId="15318"/>
    <cellStyle name="20% - 强调文字颜色 1 26" xfId="402"/>
    <cellStyle name="20% - 强调文字颜色 1 26 2" xfId="22599"/>
    <cellStyle name="20% - 强调文字颜色 1 26 2 2" xfId="18864"/>
    <cellStyle name="20% - 强调文字颜色 1 27" xfId="19950"/>
    <cellStyle name="20% - 强调文字颜色 1 27 2" xfId="3264"/>
    <cellStyle name="20% - 强调文字颜色 1 27 2 2" xfId="20427"/>
    <cellStyle name="20% - 强调文字颜色 1 28" xfId="11687"/>
    <cellStyle name="20% - 强调文字颜色 1 28 2" xfId="15020"/>
    <cellStyle name="20% - 强调文字颜色 1 28 2 2" xfId="18095"/>
    <cellStyle name="20% - 强调文字颜色 1 29" xfId="1255"/>
    <cellStyle name="20% - 强调文字颜色 1 29 2" xfId="17335"/>
    <cellStyle name="20% - 强调文字颜色 1 29 2 2" xfId="19399"/>
    <cellStyle name="20% - 强调文字颜色 1 3" xfId="3448"/>
    <cellStyle name="20% - 强调文字颜色 1 3 2" xfId="7700"/>
    <cellStyle name="20% - 强调文字颜色 1 3 2 2" xfId="6573"/>
    <cellStyle name="20% - 强调文字颜色 1 3 2 2 2" xfId="21307"/>
    <cellStyle name="20% - 强调文字颜色 1 3 2 2 2 2" xfId="11347"/>
    <cellStyle name="20% - 强调文字颜色 1 3 2 2 2 2 2" xfId="11430"/>
    <cellStyle name="20% - 强调文字颜色 1 3 2 2 2 2 2 2" xfId="8958"/>
    <cellStyle name="20% - 强调文字颜色 1 3 2 2 2 3" xfId="18183"/>
    <cellStyle name="20% - 强调文字颜色 1 3 2 2 2 3 2" xfId="22991"/>
    <cellStyle name="20% - 强调文字颜色 1 3 2 2 3" xfId="13237"/>
    <cellStyle name="20% - 强调文字颜色 1 3 2 2 3 2" xfId="13790"/>
    <cellStyle name="20% - 强调文字颜色 1 3 2 2 3 2 2" xfId="1160"/>
    <cellStyle name="20% - 强调文字颜色 1 3 2 2 4" xfId="21452"/>
    <cellStyle name="20% - 强调文字颜色 1 3 2 2 4 2" xfId="22968"/>
    <cellStyle name="20% - 强调文字颜色 1 3 2 3" xfId="3439"/>
    <cellStyle name="20% - 强调文字颜色 1 3 2 3 2" xfId="19498"/>
    <cellStyle name="20% - 强调文字颜色 1 3 2 3 2 2" xfId="16991"/>
    <cellStyle name="20% - 强调文字颜色 1 3 2 3 2 2 2" xfId="4805"/>
    <cellStyle name="20% - 强调文字颜色 1 3 2 3 3" xfId="6416"/>
    <cellStyle name="20% - 强调文字颜色 1 3 2 3 3 2" xfId="9485"/>
    <cellStyle name="20% - 强调文字颜色 1 3 2 4" xfId="12739"/>
    <cellStyle name="20% - 强调文字颜色 1 3 2 4 2" xfId="2216"/>
    <cellStyle name="20% - 强调文字颜色 1 3 2 4 2 2" xfId="18130"/>
    <cellStyle name="20% - 强调文字颜色 1 3 2 5" xfId="9092"/>
    <cellStyle name="20% - 强调文字颜色 1 3 2 5 2" xfId="3402"/>
    <cellStyle name="20% - 强调文字颜色 1 3 3" xfId="13823"/>
    <cellStyle name="20% - 强调文字颜色 1 3 3 2" xfId="8790"/>
    <cellStyle name="20% - 强调文字颜色 1 3 3 2 2" xfId="18627"/>
    <cellStyle name="20% - 强调文字颜色 1 3 3 2 2 2" xfId="23150"/>
    <cellStyle name="20% - 强调文字颜色 1 3 3 3" xfId="7596"/>
    <cellStyle name="20% - 强调文字颜色 1 3 3 3 2" xfId="11344"/>
    <cellStyle name="20% - 强调文字颜色 1 3 4" xfId="8693"/>
    <cellStyle name="20% - 强调文字颜色 1 3 4 2" xfId="4527"/>
    <cellStyle name="20% - 强调文字颜色 1 3 4 2 2" xfId="7671"/>
    <cellStyle name="20% - 强调文字颜色 1 3 5" xfId="15521"/>
    <cellStyle name="20% - 强调文字颜色 1 3 5 2" xfId="17692"/>
    <cellStyle name="20% - 强调文字颜色 1 4" xfId="22447"/>
    <cellStyle name="20% - 强调文字颜色 1 4 2" xfId="16453"/>
    <cellStyle name="20% - 强调文字颜色 1 4 2 2" xfId="17702"/>
    <cellStyle name="20% - 强调文字颜色 1 4 2 2 2" xfId="10999"/>
    <cellStyle name="20% - 强调文字颜色 1 4 2 2 2 2" xfId="7845"/>
    <cellStyle name="20% - 强调文字颜色 1 4 2 2 2 2 2" xfId="2086"/>
    <cellStyle name="20% - 强调文字颜色 1 4 2 2 3" xfId="10621"/>
    <cellStyle name="20% - 强调文字颜色 1 4 2 2 3 2" xfId="2177"/>
    <cellStyle name="20% - 强调文字颜色 1 4 2 3" xfId="14530"/>
    <cellStyle name="20% - 强调文字颜色 1 4 2 3 2" xfId="13266"/>
    <cellStyle name="20% - 强调文字颜色 1 4 2 3 2 2" xfId="15520"/>
    <cellStyle name="20% - 强调文字颜色 1 4 2 4" xfId="12194"/>
    <cellStyle name="20% - 强调文字颜色 1 4 2 4 2" xfId="7631"/>
    <cellStyle name="20% - 强调文字颜色 1 4 3" xfId="747"/>
    <cellStyle name="20% - 强调文字颜色 1 4 3 2" xfId="17604"/>
    <cellStyle name="20% - 强调文字颜色 1 4 3 2 2" xfId="19480"/>
    <cellStyle name="20% - 强调文字颜色 1 4 3 2 2 2" xfId="21848"/>
    <cellStyle name="20% - 强调文字颜色 1 4 3 3" xfId="2550"/>
    <cellStyle name="20% - 强调文字颜色 1 4 3 3 2" xfId="10341"/>
    <cellStyle name="20% - 强调文字颜色 1 4 4" xfId="967"/>
    <cellStyle name="20% - 强调文字颜色 1 4 4 2" xfId="21513"/>
    <cellStyle name="20% - 强调文字颜色 1 4 4 2 2" xfId="18686"/>
    <cellStyle name="20% - 强调文字颜色 1 4 5" xfId="12886"/>
    <cellStyle name="20% - 强调文字颜色 1 4 5 2" xfId="5896"/>
    <cellStyle name="20% - 强调文字颜色 1 5" xfId="11778"/>
    <cellStyle name="20% - 强调文字颜色 1 5 2" xfId="18230"/>
    <cellStyle name="20% - 强调文字颜色 1 5 2 2" xfId="20897"/>
    <cellStyle name="20% - 强调文字颜色 1 5 2 2 2" xfId="7904"/>
    <cellStyle name="20% - 强调文字颜色 1 5 2 2 2 2" xfId="20336"/>
    <cellStyle name="20% - 强调文字颜色 1 5 2 2 2 2 2" xfId="5404"/>
    <cellStyle name="20% - 强调文字颜色 1 5 2 2 3" xfId="5513"/>
    <cellStyle name="20% - 强调文字颜色 1 5 2 2 3 2" xfId="2030"/>
    <cellStyle name="20% - 强调文字颜色 1 5 2 3" xfId="20178"/>
    <cellStyle name="20% - 强调文字颜色 1 5 2 3 2" xfId="21751"/>
    <cellStyle name="20% - 强调文字颜色 1 5 2 3 2 2" xfId="13488"/>
    <cellStyle name="20% - 强调文字颜色 1 5 2 4" xfId="9342"/>
    <cellStyle name="20% - 强调文字颜色 1 5 2 4 2" xfId="20879"/>
    <cellStyle name="20% - 强调文字颜色 1 5 3" xfId="1881"/>
    <cellStyle name="20% - 强调文字颜色 1 5 3 2" xfId="14495"/>
    <cellStyle name="20% - 强调文字颜色 1 5 3 2 2" xfId="588"/>
    <cellStyle name="20% - 强调文字颜色 1 5 3 2 2 2" xfId="10161"/>
    <cellStyle name="20% - 强调文字颜色 1 5 3 3" xfId="11770"/>
    <cellStyle name="20% - 强调文字颜色 1 5 3 3 2" xfId="20049"/>
    <cellStyle name="20% - 强调文字颜色 1 5 4" xfId="6728"/>
    <cellStyle name="20% - 强调文字颜色 1 5 4 2" xfId="717"/>
    <cellStyle name="20% - 强调文字颜色 1 5 4 2 2" xfId="18365"/>
    <cellStyle name="20% - 强调文字颜色 1 5 5" xfId="14875"/>
    <cellStyle name="20% - 强调文字颜色 1 5 5 2" xfId="16849"/>
    <cellStyle name="20% - 强调文字颜色 1 6" xfId="270"/>
    <cellStyle name="20% - 强调文字颜色 1 6 2" xfId="5438"/>
    <cellStyle name="20% - 强调文字颜色 1 6 2 2" xfId="15407"/>
    <cellStyle name="20% - 强调文字颜色 1 6 2 2 2" xfId="9224"/>
    <cellStyle name="20% - 强调文字颜色 1 6 2 2 2 2" xfId="14590"/>
    <cellStyle name="20% - 强调文字颜色 1 6 2 2 2 2 2" xfId="1477"/>
    <cellStyle name="20% - 强调文字颜色 1 6 2 2 3" xfId="21089"/>
    <cellStyle name="20% - 强调文字颜色 1 6 2 2 3 2" xfId="15828"/>
    <cellStyle name="20% - 强调文字颜色 1 6 2 3" xfId="8710"/>
    <cellStyle name="20% - 强调文字颜色 1 6 2 3 2" xfId="982"/>
    <cellStyle name="20% - 强调文字颜色 1 6 2 3 2 2" xfId="17004"/>
    <cellStyle name="20% - 强调文字颜色 1 6 2 4" xfId="20184"/>
    <cellStyle name="20% - 强调文字颜色 1 6 2 4 2" xfId="609"/>
    <cellStyle name="20% - 强调文字颜色 1 6 3" xfId="19002"/>
    <cellStyle name="20% - 强调文字颜色 1 6 3 2" xfId="16389"/>
    <cellStyle name="20% - 强调文字颜色 1 6 3 2 2" xfId="1742"/>
    <cellStyle name="20% - 强调文字颜色 1 6 3 2 2 2" xfId="842"/>
    <cellStyle name="20% - 强调文字颜色 1 6 3 3" xfId="14731"/>
    <cellStyle name="20% - 强调文字颜色 1 6 3 3 2" xfId="16411"/>
    <cellStyle name="20% - 强调文字颜色 1 6 4" xfId="7662"/>
    <cellStyle name="20% - 强调文字颜色 1 6 4 2" xfId="19016"/>
    <cellStyle name="20% - 强调文字颜色 1 6 4 2 2" xfId="13102"/>
    <cellStyle name="20% - 强调文字颜色 1 6 5" xfId="20080"/>
    <cellStyle name="20% - 强调文字颜色 1 6 5 2" xfId="16051"/>
    <cellStyle name="20% - 强调文字颜色 1 7" xfId="5775"/>
    <cellStyle name="20% - 强调文字颜色 1 7 2" xfId="6493"/>
    <cellStyle name="20% - 强调文字颜色 1 7 2 2" xfId="5053"/>
    <cellStyle name="20% - 强调文字颜色 1 7 2 2 2" xfId="19829"/>
    <cellStyle name="20% - 强调文字颜色 1 7 2 2 2 2" xfId="3457"/>
    <cellStyle name="20% - 强调文字颜色 1 7 2 2 2 2 2" xfId="22198"/>
    <cellStyle name="20% - 强调文字颜色 1 7 2 2 2 2 2 2" xfId="18062"/>
    <cellStyle name="20% - 强调文字颜色 1 7 2 2 2 3" xfId="19039"/>
    <cellStyle name="20% - 强调文字颜色 1 7 2 2 2 3 2" xfId="12953"/>
    <cellStyle name="20% - 强调文字颜色 1 7 2 2 3" xfId="11537"/>
    <cellStyle name="20% - 强调文字颜色 1 7 2 2 3 2" xfId="14710"/>
    <cellStyle name="20% - 强调文字颜色 1 7 2 2 3 2 2" xfId="5696"/>
    <cellStyle name="20% - 强调文字颜色 1 7 2 2 4" xfId="19317"/>
    <cellStyle name="20% - 强调文字颜色 1 7 2 2 4 2" xfId="4106"/>
    <cellStyle name="20% - 强调文字颜色 1 7 2 3" xfId="23699"/>
    <cellStyle name="20% - 强调文字颜色 1 7 2 3 2" xfId="19506"/>
    <cellStyle name="20% - 强调文字颜色 1 7 2 3 2 2" xfId="6652"/>
    <cellStyle name="20% - 强调文字颜色 1 7 2 3 2 2 2" xfId="2877"/>
    <cellStyle name="20% - 强调文字颜色 1 7 2 3 3" xfId="5643"/>
    <cellStyle name="20% - 强调文字颜色 1 7 2 3 3 2" xfId="14856"/>
    <cellStyle name="20% - 强调文字颜色 1 7 2 4" xfId="20731"/>
    <cellStyle name="20% - 强调文字颜色 1 7 2 4 2" xfId="11300"/>
    <cellStyle name="20% - 强调文字颜色 1 7 2 4 2 2" xfId="17451"/>
    <cellStyle name="20% - 强调文字颜色 1 7 2 5" xfId="7269"/>
    <cellStyle name="20% - 强调文字颜色 1 7 2 5 2" xfId="21777"/>
    <cellStyle name="20% - 强调文字颜色 1 7 3" xfId="9733"/>
    <cellStyle name="20% - 强调文字颜色 1 7 3 2" xfId="4957"/>
    <cellStyle name="20% - 强调文字颜色 1 7 3 2 2" xfId="22612"/>
    <cellStyle name="20% - 强调文字颜色 1 7 3 2 2 2" xfId="21458"/>
    <cellStyle name="20% - 强调文字颜色 1 7 3 2 2 2 2" xfId="22106"/>
    <cellStyle name="20% - 强调文字颜色 1 7 3 2 3" xfId="5220"/>
    <cellStyle name="20% - 强调文字颜色 1 7 3 2 3 2" xfId="9387"/>
    <cellStyle name="20% - 强调文字颜色 1 7 3 3" xfId="14810"/>
    <cellStyle name="20% - 强调文字颜色 1 7 3 3 2" xfId="15727"/>
    <cellStyle name="20% - 强调文字颜色 1 7 3 3 2 2" xfId="10640"/>
    <cellStyle name="20% - 强调文字颜色 1 7 3 4" xfId="1716"/>
    <cellStyle name="20% - 强调文字颜色 1 7 3 4 2" xfId="6757"/>
    <cellStyle name="20% - 强调文字颜色 1 7 4" xfId="20784"/>
    <cellStyle name="20% - 强调文字颜色 1 7 4 2" xfId="20017"/>
    <cellStyle name="20% - 强调文字颜色 1 7 4 2 2" xfId="13571"/>
    <cellStyle name="20% - 强调文字颜色 1 7 4 2 2 2" xfId="4686"/>
    <cellStyle name="20% - 强调文字颜色 1 7 4 3" xfId="9350"/>
    <cellStyle name="20% - 强调文字颜色 1 7 4 3 2" xfId="22732"/>
    <cellStyle name="20% - 强调文字颜色 1 7 5" xfId="20850"/>
    <cellStyle name="20% - 强调文字颜色 1 7 5 2" xfId="7339"/>
    <cellStyle name="20% - 强调文字颜色 1 7 5 2 2" xfId="20705"/>
    <cellStyle name="20% - 强调文字颜色 1 7 6" xfId="15678"/>
    <cellStyle name="20% - 强调文字颜色 1 7 6 2" xfId="7041"/>
    <cellStyle name="20% - 强调文字颜色 1 8" xfId="16663"/>
    <cellStyle name="20% - 强调文字颜色 1 8 2" xfId="20125"/>
    <cellStyle name="20% - 强调文字颜色 1 8 2 2" xfId="978"/>
    <cellStyle name="20% - 强调文字颜色 1 8 2 2 2" xfId="7393"/>
    <cellStyle name="20% - 强调文字颜色 1 8 2 2 2 2" xfId="20016"/>
    <cellStyle name="20% - 强调文字颜色 1 8 2 2 2 2 2" xfId="20189"/>
    <cellStyle name="20% - 强调文字颜色 1 8 2 2 3" xfId="7242"/>
    <cellStyle name="20% - 强调文字颜色 1 8 2 2 3 2" xfId="10228"/>
    <cellStyle name="20% - 强调文字颜色 1 8 2 2 3 2 2" xfId="13614"/>
    <cellStyle name="20% - 强调文字颜色 1 8 2 2 4" xfId="5400"/>
    <cellStyle name="20% - 强调文字颜色 1 8 2 2 4 2" xfId="5205"/>
    <cellStyle name="20% - 强调文字颜色 1 8 2 2 4 2 2" xfId="4146"/>
    <cellStyle name="20% - 强调文字颜色 1 8 2 2 5" xfId="27"/>
    <cellStyle name="20% - 强调文字颜色 1 8 2 2 5 2" xfId="16978"/>
    <cellStyle name="20% - 强调文字颜色 1 8 2 3" xfId="7428"/>
    <cellStyle name="20% - 强调文字颜色 1 8 2 3 2" xfId="293"/>
    <cellStyle name="20% - 强调文字颜色 1 8 2 3 2 2" xfId="9520"/>
    <cellStyle name="20% - 强调文字颜色 1 8 2 4" xfId="20029"/>
    <cellStyle name="20% - 强调文字颜色 1 8 2 4 2" xfId="9192"/>
    <cellStyle name="20% - 强调文字颜色 1 8 3" xfId="22392"/>
    <cellStyle name="20% - 强调文字颜色 1 8 3 2" xfId="18948"/>
    <cellStyle name="20% - 强调文字颜色 1 8 3 2 2" xfId="22177"/>
    <cellStyle name="20% - 强调文字颜色 1 8 3 2 2 2" xfId="4430"/>
    <cellStyle name="20% - 强调文字颜色 1 8 3 3" xfId="665"/>
    <cellStyle name="20% - 强调文字颜色 1 8 3 3 2" xfId="14955"/>
    <cellStyle name="20% - 强调文字颜色 1 8 4" xfId="16642"/>
    <cellStyle name="20% - 强调文字颜色 1 8 4 2" xfId="11317"/>
    <cellStyle name="20% - 强调文字颜色 1 8 4 2 2" xfId="18098"/>
    <cellStyle name="20% - 强调文字颜色 1 8 5" xfId="23152"/>
    <cellStyle name="20% - 强调文字颜色 1 8 5 2" xfId="12876"/>
    <cellStyle name="20% - 强调文字颜色 1 9" xfId="4441"/>
    <cellStyle name="20% - 强调文字颜色 1 9 2" xfId="10194"/>
    <cellStyle name="20% - 强调文字颜色 1 9 2 2" xfId="6502"/>
    <cellStyle name="20% - 强调文字颜色 1 9 2 2 2" xfId="18173"/>
    <cellStyle name="20% - 强调文字颜色 1 9 2 2 2 2" xfId="6296"/>
    <cellStyle name="20% - 强调文字颜色 1 9 2 2 2 2 2" xfId="16825"/>
    <cellStyle name="20% - 强调文字颜色 1 9 2 2 3" xfId="18093"/>
    <cellStyle name="20% - 强调文字颜色 1 9 2 2 3 2" xfId="20959"/>
    <cellStyle name="20% - 强调文字颜色 1 9 2 2 3 2 2" xfId="18500"/>
    <cellStyle name="20% - 强调文字颜色 1 9 2 2 4" xfId="12462"/>
    <cellStyle name="20% - 强调文字颜色 1 9 2 2 4 2" xfId="7705"/>
    <cellStyle name="20% - 强调文字颜色 1 9 2 2 4 2 2" xfId="278"/>
    <cellStyle name="20% - 强调文字颜色 1 9 2 2 5" xfId="15008"/>
    <cellStyle name="20% - 强调文字颜色 1 9 2 2 5 2" xfId="6249"/>
    <cellStyle name="20% - 强调文字颜色 1 9 2 3" xfId="6025"/>
    <cellStyle name="20% - 强调文字颜色 1 9 2 3 2" xfId="18498"/>
    <cellStyle name="20% - 强调文字颜色 1 9 2 3 2 2" xfId="599"/>
    <cellStyle name="20% - 强调文字颜色 1 9 2 4" xfId="15161"/>
    <cellStyle name="20% - 强调文字颜色 1 9 2 4 2" xfId="6903"/>
    <cellStyle name="20% - 强调文字颜色 1 9 3" xfId="6700"/>
    <cellStyle name="20% - 强调文字颜色 1 9 3 2" xfId="13841"/>
    <cellStyle name="20% - 强调文字颜色 1 9 3 2 2" xfId="13374"/>
    <cellStyle name="20% - 强调文字颜色 1 9 3 2 2 2" xfId="4602"/>
    <cellStyle name="20% - 强调文字颜色 1 9 3 3" xfId="10215"/>
    <cellStyle name="20% - 强调文字颜色 1 9 3 3 2" xfId="5504"/>
    <cellStyle name="20% - 强调文字颜色 1 9 4" xfId="13772"/>
    <cellStyle name="20% - 强调文字颜色 1 9 4 2" xfId="21773"/>
    <cellStyle name="20% - 强调文字颜色 1 9 4 2 2" xfId="2201"/>
    <cellStyle name="20% - 强调文字颜色 1 9 5" xfId="15619"/>
    <cellStyle name="20% - 强调文字颜色 1 9 5 2" xfId="23456"/>
    <cellStyle name="20% - 强调文字颜色 2 10" xfId="6835"/>
    <cellStyle name="20% - 强调文字颜色 2 10 2" xfId="19379"/>
    <cellStyle name="20% - 强调文字颜色 2 10 2 2" xfId="5969"/>
    <cellStyle name="20% - 强调文字颜色 2 10 2 2 2" xfId="22822"/>
    <cellStyle name="20% - 强调文字颜色 2 10 2 2 2 2" xfId="10266"/>
    <cellStyle name="20% - 强调文字颜色 2 10 2 3" xfId="4508"/>
    <cellStyle name="20% - 强调文字颜色 2 10 2 3 2" xfId="18990"/>
    <cellStyle name="20% - 强调文字颜色 2 10 2 3 2 2" xfId="9899"/>
    <cellStyle name="20% - 强调文字颜色 2 10 2 4" xfId="7777"/>
    <cellStyle name="20% - 强调文字颜色 2 10 2 4 2" xfId="15109"/>
    <cellStyle name="20% - 强调文字颜色 2 10 2 4 2 2" xfId="21628"/>
    <cellStyle name="20% - 强调文字颜色 2 10 2 5" xfId="20342"/>
    <cellStyle name="20% - 强调文字颜色 2 10 2 5 2" xfId="22741"/>
    <cellStyle name="20% - 强调文字颜色 2 10 3" xfId="21760"/>
    <cellStyle name="20% - 强调文字颜色 2 10 3 2" xfId="20910"/>
    <cellStyle name="20% - 强调文字颜色 2 10 3 2 2" xfId="12813"/>
    <cellStyle name="20% - 强调文字颜色 2 10 4" xfId="20354"/>
    <cellStyle name="20% - 强调文字颜色 2 10 4 2" xfId="20789"/>
    <cellStyle name="20% - 强调文字颜色 2 10 4 2 2" xfId="20023"/>
    <cellStyle name="20% - 强调文字颜色 2 10 5" xfId="17440"/>
    <cellStyle name="20% - 强调文字颜色 2 10 5 2" xfId="14535"/>
    <cellStyle name="20% - 强调文字颜色 2 11" xfId="11987"/>
    <cellStyle name="20% - 强调文字颜色 2 11 2" xfId="7678"/>
    <cellStyle name="20% - 强调文字颜色 2 11 2 2" xfId="9369"/>
    <cellStyle name="20% - 强调文字颜色 2 11 2 2 2" xfId="19388"/>
    <cellStyle name="20% - 强调文字颜色 2 11 2 2 2 2" xfId="3553"/>
    <cellStyle name="20% - 强调文字颜色 2 11 2 3" xfId="3069"/>
    <cellStyle name="20% - 强调文字颜色 2 11 2 3 2" xfId="22055"/>
    <cellStyle name="20% - 强调文字颜色 2 11 2 3 2 2" xfId="9087"/>
    <cellStyle name="20% - 强调文字颜色 2 11 2 4" xfId="18916"/>
    <cellStyle name="20% - 强调文字颜色 2 11 2 4 2" xfId="14227"/>
    <cellStyle name="20% - 强调文字颜色 2 11 2 4 2 2" xfId="17442"/>
    <cellStyle name="20% - 强调文字颜色 2 11 2 5" xfId="16286"/>
    <cellStyle name="20% - 强调文字颜色 2 11 2 5 2" xfId="7106"/>
    <cellStyle name="20% - 强调文字颜色 2 11 3" xfId="6152"/>
    <cellStyle name="20% - 强调文字颜色 2 11 3 2" xfId="19411"/>
    <cellStyle name="20% - 强调文字颜色 2 11 3 2 2" xfId="20208"/>
    <cellStyle name="20% - 强调文字颜色 2 11 4" xfId="6318"/>
    <cellStyle name="20% - 强调文字颜色 2 11 4 2" xfId="9316"/>
    <cellStyle name="20% - 强调文字颜色 2 11 4 2 2" xfId="5373"/>
    <cellStyle name="20% - 强调文字颜色 2 11 5" xfId="3101"/>
    <cellStyle name="20% - 强调文字颜色 2 11 5 2" xfId="7485"/>
    <cellStyle name="20% - 强调文字颜色 2 12" xfId="18901"/>
    <cellStyle name="20% - 强调文字颜色 2 12 2" xfId="20964"/>
    <cellStyle name="20% - 强调文字颜色 2 12 2 2" xfId="10232"/>
    <cellStyle name="20% - 强调文字颜色 2 12 2 2 2" xfId="4353"/>
    <cellStyle name="20% - 强调文字颜色 2 12 2 2 2 2" xfId="5584"/>
    <cellStyle name="20% - 强调文字颜色 2 12 2 3" xfId="9236"/>
    <cellStyle name="20% - 强调文字颜色 2 12 2 3 2" xfId="11814"/>
    <cellStyle name="20% - 强调文字颜色 2 12 2 3 2 2" xfId="14290"/>
    <cellStyle name="20% - 强调文字颜色 2 12 2 4" xfId="9923"/>
    <cellStyle name="20% - 强调文字颜色 2 12 2 4 2" xfId="3441"/>
    <cellStyle name="20% - 强调文字颜色 2 12 2 4 2 2" xfId="16029"/>
    <cellStyle name="20% - 强调文字颜色 2 12 2 5" xfId="14078"/>
    <cellStyle name="20% - 强调文字颜色 2 12 2 5 2" xfId="11258"/>
    <cellStyle name="20% - 强调文字颜色 2 12 3" xfId="1478"/>
    <cellStyle name="20% - 强调文字颜色 2 12 3 2" xfId="11182"/>
    <cellStyle name="20% - 强调文字颜色 2 12 3 2 2" xfId="2812"/>
    <cellStyle name="20% - 强调文字颜色 2 12 4" xfId="20529"/>
    <cellStyle name="20% - 强调文字颜色 2 12 4 2" xfId="5451"/>
    <cellStyle name="20% - 强调文字颜色 2 12 4 2 2" xfId="968"/>
    <cellStyle name="20% - 强调文字颜色 2 12 5" xfId="4840"/>
    <cellStyle name="20% - 强调文字颜色 2 12 5 2" xfId="20839"/>
    <cellStyle name="20% - 强调文字颜色 2 13" xfId="8356"/>
    <cellStyle name="20% - 强调文字颜色 2 13 2" xfId="22183"/>
    <cellStyle name="20% - 强调文字颜色 2 13 2 2" xfId="19213"/>
    <cellStyle name="20% - 强调文字颜色 2 13 2 2 2" xfId="11446"/>
    <cellStyle name="20% - 强调文字颜色 2 13 2 2 2 2" xfId="18084"/>
    <cellStyle name="20% - 强调文字颜色 2 13 2 3" xfId="14507"/>
    <cellStyle name="20% - 强调文字颜色 2 13 2 3 2" xfId="3207"/>
    <cellStyle name="20% - 强调文字颜色 2 13 2 3 2 2" xfId="7615"/>
    <cellStyle name="20% - 强调文字颜色 2 13 2 4" xfId="10338"/>
    <cellStyle name="20% - 强调文字颜色 2 13 2 4 2" xfId="10665"/>
    <cellStyle name="20% - 强调文字颜色 2 13 2 4 2 2" xfId="15946"/>
    <cellStyle name="20% - 强调文字颜色 2 13 2 5" xfId="477"/>
    <cellStyle name="20% - 强调文字颜色 2 13 2 5 2" xfId="7183"/>
    <cellStyle name="20% - 强调文字颜色 2 13 3" xfId="2676"/>
    <cellStyle name="20% - 强调文字颜色 2 13 3 2" xfId="18275"/>
    <cellStyle name="20% - 强调文字颜色 2 13 3 2 2" xfId="14751"/>
    <cellStyle name="20% - 强调文字颜色 2 13 4" xfId="22757"/>
    <cellStyle name="20% - 强调文字颜色 2 13 4 2" xfId="22544"/>
    <cellStyle name="20% - 强调文字颜色 2 13 4 2 2" xfId="6145"/>
    <cellStyle name="20% - 强调文字颜色 2 13 5" xfId="17134"/>
    <cellStyle name="20% - 强调文字颜色 2 13 5 2" xfId="4016"/>
    <cellStyle name="20% - 强调文字颜色 2 14" xfId="18236"/>
    <cellStyle name="20% - 强调文字颜色 2 14 2" xfId="5564"/>
    <cellStyle name="20% - 强调文字颜色 2 14 2 2" xfId="770"/>
    <cellStyle name="20% - 强调文字颜色 2 14 2 2 2" xfId="17837"/>
    <cellStyle name="20% - 强调文字颜色 2 14 2 2 2 2" xfId="13253"/>
    <cellStyle name="20% - 强调文字颜色 2 14 2 3" xfId="3032"/>
    <cellStyle name="20% - 强调文字颜色 2 14 2 3 2" xfId="18300"/>
    <cellStyle name="20% - 强调文字颜色 2 14 2 3 2 2" xfId="18114"/>
    <cellStyle name="20% - 强调文字颜色 2 14 2 4" xfId="5284"/>
    <cellStyle name="20% - 强调文字颜色 2 14 2 4 2" xfId="10926"/>
    <cellStyle name="20% - 强调文字颜色 2 14 2 4 2 2" xfId="8289"/>
    <cellStyle name="20% - 强调文字颜色 2 14 2 5" xfId="9330"/>
    <cellStyle name="20% - 强调文字颜色 2 14 2 5 2" xfId="8558"/>
    <cellStyle name="20% - 强调文字颜色 2 14 3" xfId="15767"/>
    <cellStyle name="20% - 强调文字颜色 2 14 3 2" xfId="21"/>
    <cellStyle name="20% - 强调文字颜色 2 14 3 2 2" xfId="6672"/>
    <cellStyle name="20% - 强调文字颜色 2 14 4" xfId="18217"/>
    <cellStyle name="20% - 强调文字颜色 2 14 4 2" xfId="2204"/>
    <cellStyle name="20% - 强调文字颜色 2 14 4 2 2" xfId="18088"/>
    <cellStyle name="20% - 强调文字颜色 2 14 5" xfId="10226"/>
    <cellStyle name="20% - 强调文字颜色 2 14 5 2" xfId="4262"/>
    <cellStyle name="20% - 强调文字颜色 2 15" xfId="16567"/>
    <cellStyle name="20% - 强调文字颜色 2 15 2" xfId="23204"/>
    <cellStyle name="20% - 强调文字颜色 2 15 2 2" xfId="12431"/>
    <cellStyle name="20% - 强调文字颜色 2 15 2 2 2" xfId="21657"/>
    <cellStyle name="20% - 强调文字颜色 2 15 2 2 2 2" xfId="11685"/>
    <cellStyle name="20% - 强调文字颜色 2 15 2 3" xfId="6244"/>
    <cellStyle name="20% - 强调文字颜色 2 15 2 3 2" xfId="6664"/>
    <cellStyle name="20% - 强调文字颜色 2 15 2 3 2 2" xfId="2387"/>
    <cellStyle name="20% - 强调文字颜色 2 15 2 4" xfId="2467"/>
    <cellStyle name="20% - 强调文字颜色 2 15 2 4 2" xfId="9807"/>
    <cellStyle name="20% - 强调文字颜色 2 15 2 4 2 2" xfId="19055"/>
    <cellStyle name="20% - 强调文字颜色 2 15 2 5" xfId="112"/>
    <cellStyle name="20% - 强调文字颜色 2 15 2 5 2" xfId="14343"/>
    <cellStyle name="20% - 强调文字颜色 2 15 3" xfId="5746"/>
    <cellStyle name="20% - 强调文字颜色 2 15 3 2" xfId="11271"/>
    <cellStyle name="20% - 强调文字颜色 2 15 3 2 2" xfId="22941"/>
    <cellStyle name="20% - 强调文字颜色 2 15 4" xfId="9683"/>
    <cellStyle name="20% - 强调文字颜色 2 15 4 2" xfId="19192"/>
    <cellStyle name="20% - 强调文字颜色 2 16" xfId="7404"/>
    <cellStyle name="20% - 强调文字颜色 2 16 2" xfId="18002"/>
    <cellStyle name="20% - 强调文字颜色 2 16 2 2" xfId="9938"/>
    <cellStyle name="20% - 强调文字颜色 2 16 2 2 2" xfId="2266"/>
    <cellStyle name="20% - 强调文字颜色 2 16 2 2 2 2" xfId="16062"/>
    <cellStyle name="20% - 强调文字颜色 2 16 2 3" xfId="10739"/>
    <cellStyle name="20% - 强调文字颜色 2 16 2 3 2" xfId="7214"/>
    <cellStyle name="20% - 强调文字颜色 2 16 2 3 2 2" xfId="10952"/>
    <cellStyle name="20% - 强调文字颜色 2 16 2 4" xfId="8164"/>
    <cellStyle name="20% - 强调文字颜色 2 16 2 4 2" xfId="6475"/>
    <cellStyle name="20% - 强调文字颜色 2 16 2 4 2 2" xfId="23067"/>
    <cellStyle name="20% - 强调文字颜色 2 16 2 5" xfId="5981"/>
    <cellStyle name="20% - 强调文字颜色 2 16 2 5 2" xfId="18654"/>
    <cellStyle name="20% - 强调文字颜色 2 16 3" xfId="20603"/>
    <cellStyle name="20% - 强调文字颜色 2 16 3 2" xfId="17211"/>
    <cellStyle name="20% - 强调文字颜色 2 16 3 2 2" xfId="14963"/>
    <cellStyle name="20% - 强调文字颜色 2 16 4" xfId="20832"/>
    <cellStyle name="20% - 强调文字颜色 2 16 4 2" xfId="337"/>
    <cellStyle name="20% - 强调文字颜色 2 16 4 2 2" xfId="11912"/>
    <cellStyle name="20% - 强调文字颜色 2 16 5" xfId="393"/>
    <cellStyle name="20% - 强调文字颜色 2 16 5 2" xfId="17012"/>
    <cellStyle name="20% - 强调文字颜色 2 17" xfId="14844"/>
    <cellStyle name="20% - 强调文字颜色 2 17 2" xfId="16921"/>
    <cellStyle name="20% - 强调文字颜色 2 17 2 2" xfId="9547"/>
    <cellStyle name="20% - 强调文字颜色 2 17 2 2 2" xfId="20621"/>
    <cellStyle name="20% - 强调文字颜色 2 17 2 2 2 2" xfId="21501"/>
    <cellStyle name="20% - 强调文字颜色 2 17 2 3" xfId="17077"/>
    <cellStyle name="20% - 强调文字颜色 2 17 2 3 2" xfId="7202"/>
    <cellStyle name="20% - 强调文字颜色 2 17 2 3 2 2" xfId="13062"/>
    <cellStyle name="20% - 强调文字颜色 2 17 2 4" xfId="14846"/>
    <cellStyle name="20% - 强调文字颜色 2 17 2 4 2" xfId="23698"/>
    <cellStyle name="20% - 强调文字颜色 2 17 2 4 2 2" xfId="127"/>
    <cellStyle name="20% - 强调文字颜色 2 17 2 5" xfId="11664"/>
    <cellStyle name="20% - 强调文字颜色 2 17 2 5 2" xfId="3000"/>
    <cellStyle name="20% - 强调文字颜色 2 17 3" xfId="4152"/>
    <cellStyle name="20% - 强调文字颜色 2 17 3 2" xfId="21904"/>
    <cellStyle name="20% - 强调文字颜色 2 17 3 2 2" xfId="2715"/>
    <cellStyle name="20% - 强调文字颜色 2 17 4" xfId="23233"/>
    <cellStyle name="20% - 强调文字颜色 2 17 4 2" xfId="1448"/>
    <cellStyle name="20% - 强调文字颜色 2 17 4 2 2" xfId="686"/>
    <cellStyle name="20% - 强调文字颜色 2 17 5" xfId="7934"/>
    <cellStyle name="20% - 强调文字颜色 2 17 5 2" xfId="17368"/>
    <cellStyle name="20% - 强调文字颜色 2 18" xfId="5930"/>
    <cellStyle name="20% - 强调文字颜色 2 18 2" xfId="2699"/>
    <cellStyle name="20% - 强调文字颜色 2 18 2 2" xfId="14545"/>
    <cellStyle name="20% - 强调文字颜色 2 18 2 2 2" xfId="5875"/>
    <cellStyle name="20% - 强调文字颜色 2 18 2 2 2 2" xfId="18324"/>
    <cellStyle name="20% - 强调文字颜色 2 18 2 3" xfId="18466"/>
    <cellStyle name="20% - 强调文字颜色 2 18 2 3 2" xfId="14189"/>
    <cellStyle name="20% - 强调文字颜色 2 18 2 3 2 2" xfId="20027"/>
    <cellStyle name="20% - 强调文字颜色 2 18 2 4" xfId="23199"/>
    <cellStyle name="20% - 强调文字颜色 2 18 2 4 2" xfId="19972"/>
    <cellStyle name="20% - 强调文字颜色 2 18 2 4 2 2" xfId="20408"/>
    <cellStyle name="20% - 强调文字颜色 2 18 2 5" xfId="17838"/>
    <cellStyle name="20% - 强调文字颜色 2 18 2 5 2" xfId="18458"/>
    <cellStyle name="20% - 强调文字颜色 2 18 3" xfId="2200"/>
    <cellStyle name="20% - 强调文字颜色 2 18 3 2" xfId="16555"/>
    <cellStyle name="20% - 强调文字颜色 2 18 3 2 2" xfId="13693"/>
    <cellStyle name="20% - 强调文字颜色 2 18 4" xfId="12509"/>
    <cellStyle name="20% - 强调文字颜色 2 18 4 2" xfId="22303"/>
    <cellStyle name="20% - 强调文字颜色 2 18 4 2 2" xfId="21581"/>
    <cellStyle name="20% - 强调文字颜色 2 18 5" xfId="21196"/>
    <cellStyle name="20% - 强调文字颜色 2 18 5 2" xfId="17256"/>
    <cellStyle name="20% - 强调文字颜色 2 19" xfId="16751"/>
    <cellStyle name="20% - 强调文字颜色 2 19 2" xfId="22491"/>
    <cellStyle name="20% - 强调文字颜色 2 19 2 2" xfId="4795"/>
    <cellStyle name="20% - 强调文字颜色 2 19 2 2 2" xfId="2568"/>
    <cellStyle name="20% - 强调文字颜色 2 19 2 2 2 2" xfId="20401"/>
    <cellStyle name="20% - 强调文字颜色 2 19 2 3" xfId="22386"/>
    <cellStyle name="20% - 强调文字颜色 2 19 2 3 2" xfId="12380"/>
    <cellStyle name="20% - 强调文字颜色 2 19 2 3 2 2" xfId="17561"/>
    <cellStyle name="20% - 强调文字颜色 2 19 2 4" xfId="6273"/>
    <cellStyle name="20% - 强调文字颜色 2 19 2 4 2" xfId="1040"/>
    <cellStyle name="20% - 强调文字颜色 2 19 2 4 2 2" xfId="19980"/>
    <cellStyle name="20% - 强调文字颜色 2 19 2 5" xfId="18892"/>
    <cellStyle name="20% - 强调文字颜色 2 19 2 5 2" xfId="9011"/>
    <cellStyle name="20% - 强调文字颜色 2 19 3" xfId="5174"/>
    <cellStyle name="20% - 强调文字颜色 2 19 3 2" xfId="1358"/>
    <cellStyle name="20% - 强调文字颜色 2 19 3 2 2" xfId="2685"/>
    <cellStyle name="20% - 强调文字颜色 2 19 4" xfId="11513"/>
    <cellStyle name="20% - 强调文字颜色 2 19 4 2" xfId="10189"/>
    <cellStyle name="20% - 强调文字颜色 2 19 4 2 2" xfId="8227"/>
    <cellStyle name="20% - 强调文字颜色 2 19 5" xfId="1297"/>
    <cellStyle name="20% - 强调文字颜色 2 19 5 2" xfId="19094"/>
    <cellStyle name="20% - 强调文字颜色 2 2" xfId="11596"/>
    <cellStyle name="20% - 强调文字颜色 2 2 2" xfId="2374"/>
    <cellStyle name="20% - 强调文字颜色 2 2 2 2" xfId="7012"/>
    <cellStyle name="20% - 强调文字颜色 2 2 2 2 2" xfId="16904"/>
    <cellStyle name="20% - 强调文字颜色 2 2 2 2 2 2" xfId="20860"/>
    <cellStyle name="20% - 强调文字颜色 2 2 2 2 2 2 2" xfId="16578"/>
    <cellStyle name="20% - 强调文字颜色 2 2 2 2 2 2 2 2" xfId="2719"/>
    <cellStyle name="20% - 强调文字颜色 2 2 2 2 2 2 2 2 2" xfId="12732"/>
    <cellStyle name="20% - 强调文字颜色 2 2 2 2 2 2 3" xfId="22014"/>
    <cellStyle name="20% - 强调文字颜色 2 2 2 2 2 2 3 2" xfId="20823"/>
    <cellStyle name="20% - 强调文字颜色 2 2 2 2 2 3" xfId="23482"/>
    <cellStyle name="20% - 强调文字颜色 2 2 2 2 2 3 2" xfId="18827"/>
    <cellStyle name="20% - 强调文字颜色 2 2 2 2 2 3 2 2" xfId="6496"/>
    <cellStyle name="20% - 强调文字颜色 2 2 2 2 2 4" xfId="7276"/>
    <cellStyle name="20% - 强调文字颜色 2 2 2 2 2 4 2" xfId="14010"/>
    <cellStyle name="20% - 强调文字颜色 2 2 2 2 3" xfId="14142"/>
    <cellStyle name="20% - 强调文字颜色 2 2 2 2 3 2" xfId="22852"/>
    <cellStyle name="20% - 强调文字颜色 2 2 2 2 3 2 2" xfId="8961"/>
    <cellStyle name="20% - 强调文字颜色 2 2 2 2 3 2 2 2" xfId="5240"/>
    <cellStyle name="20% - 强调文字颜色 2 2 2 2 3 3" xfId="17051"/>
    <cellStyle name="20% - 强调文字颜色 2 2 2 2 3 3 2" xfId="21673"/>
    <cellStyle name="20% - 强调文字颜色 2 2 2 2 4" xfId="13555"/>
    <cellStyle name="20% - 强调文字颜色 2 2 2 2 4 2" xfId="16694"/>
    <cellStyle name="20% - 强调文字颜色 2 2 2 2 4 2 2" xfId="21178"/>
    <cellStyle name="20% - 强调文字颜色 2 2 2 2 5" xfId="16852"/>
    <cellStyle name="20% - 强调文字颜色 2 2 2 2 5 2" xfId="8504"/>
    <cellStyle name="20% - 强调文字颜色 2 2 2 3" xfId="19203"/>
    <cellStyle name="20% - 强调文字颜色 2 2 2 3 2" xfId="20281"/>
    <cellStyle name="20% - 强调文字颜色 2 2 2 3 2 2" xfId="23593"/>
    <cellStyle name="20% - 强调文字颜色 2 2 2 3 2 2 2" xfId="4162"/>
    <cellStyle name="20% - 强调文字颜色 2 2 2 3 2 2 2 2" xfId="16600"/>
    <cellStyle name="20% - 强调文字颜色 2 2 2 3 2 2 2 2 2" xfId="5950"/>
    <cellStyle name="20% - 强调文字颜色 2 2 2 3 2 2 3" xfId="15167"/>
    <cellStyle name="20% - 强调文字颜色 2 2 2 3 2 2 3 2" xfId="3940"/>
    <cellStyle name="20% - 强调文字颜色 2 2 2 3 2 3" xfId="11055"/>
    <cellStyle name="20% - 强调文字颜色 2 2 2 3 2 3 2" xfId="16311"/>
    <cellStyle name="20% - 强调文字颜色 2 2 2 3 2 3 2 2" xfId="16139"/>
    <cellStyle name="20% - 强调文字颜色 2 2 2 3 2 4" xfId="16815"/>
    <cellStyle name="20% - 强调文字颜色 2 2 2 3 2 4 2" xfId="14995"/>
    <cellStyle name="20% - 强调文字颜色 2 2 2 3 3" xfId="8916"/>
    <cellStyle name="20% - 强调文字颜色 2 2 2 3 3 2" xfId="21374"/>
    <cellStyle name="20% - 强调文字颜色 2 2 2 3 3 2 2" xfId="18553"/>
    <cellStyle name="20% - 强调文字颜色 2 2 2 3 3 2 2 2" xfId="8950"/>
    <cellStyle name="20% - 强调文字颜色 2 2 2 3 3 3" xfId="11159"/>
    <cellStyle name="20% - 强调文字颜色 2 2 2 3 3 3 2" xfId="20927"/>
    <cellStyle name="20% - 强调文字颜色 2 2 2 3 4" xfId="22577"/>
    <cellStyle name="20% - 强调文字颜色 2 2 2 3 4 2" xfId="21769"/>
    <cellStyle name="20% - 强调文字颜色 2 2 2 3 4 2 2" xfId="11946"/>
    <cellStyle name="20% - 强调文字颜色 2 2 2 3 5" xfId="4389"/>
    <cellStyle name="20% - 强调文字颜色 2 2 2 3 5 2" xfId="12121"/>
    <cellStyle name="20% - 强调文字颜色 2 2 2 4" xfId="1312"/>
    <cellStyle name="20% - 强调文字颜色 2 2 2 4 2" xfId="4584"/>
    <cellStyle name="20% - 强调文字颜色 2 2 2 4 2 2" xfId="7084"/>
    <cellStyle name="20% - 强调文字颜色 2 2 2 4 2 2 2" xfId="3547"/>
    <cellStyle name="20% - 强调文字颜色 2 2 2 4 3" xfId="17621"/>
    <cellStyle name="20% - 强调文字颜色 2 2 2 4 3 2" xfId="1976"/>
    <cellStyle name="20% - 强调文字颜色 2 2 2 5" xfId="7038"/>
    <cellStyle name="20% - 强调文字颜色 2 2 2 5 2" xfId="1578"/>
    <cellStyle name="20% - 强调文字颜色 2 2 2 5 2 2" xfId="21349"/>
    <cellStyle name="20% - 强调文字颜色 2 2 2 6" xfId="12801"/>
    <cellStyle name="20% - 强调文字颜色 2 2 2 6 2" xfId="13562"/>
    <cellStyle name="20% - 强调文字颜色 2 2 3" xfId="23422"/>
    <cellStyle name="20% - 强调文字颜色 2 2 3 2" xfId="8186"/>
    <cellStyle name="20% - 强调文字颜色 2 2 3 2 2" xfId="7110"/>
    <cellStyle name="20% - 强调文字颜色 2 2 3 2 2 2" xfId="6414"/>
    <cellStyle name="20% - 强调文字颜色 2 2 3 3" xfId="1522"/>
    <cellStyle name="20% - 强调文字颜色 2 2 3 3 2" xfId="4046"/>
    <cellStyle name="20% - 强调文字颜色 2 2 4" xfId="263"/>
    <cellStyle name="20% - 强调文字颜色 2 2 4 2" xfId="9794"/>
    <cellStyle name="20% - 强调文字颜色 2 2 4 2 2" xfId="10966"/>
    <cellStyle name="20% - 强调文字颜色 2 2 5" xfId="21984"/>
    <cellStyle name="20% - 强调文字颜色 2 2 5 2" xfId="1789"/>
    <cellStyle name="20% - 强调文字颜色 2 20" xfId="16566"/>
    <cellStyle name="20% - 强调文字颜色 2 20 2" xfId="23203"/>
    <cellStyle name="20% - 强调文字颜色 2 20 2 2" xfId="12432"/>
    <cellStyle name="20% - 强调文字颜色 2 20 2 2 2" xfId="21656"/>
    <cellStyle name="20% - 强调文字颜色 2 20 2 2 2 2" xfId="11686"/>
    <cellStyle name="20% - 强调文字颜色 2 20 2 3" xfId="6245"/>
    <cellStyle name="20% - 强调文字颜色 2 20 2 3 2" xfId="6665"/>
    <cellStyle name="20% - 强调文字颜色 2 20 2 3 2 2" xfId="2386"/>
    <cellStyle name="20% - 强调文字颜色 2 20 2 4" xfId="2468"/>
    <cellStyle name="20% - 强调文字颜色 2 20 2 4 2" xfId="9808"/>
    <cellStyle name="20% - 强调文字颜色 2 20 2 4 2 2" xfId="19054"/>
    <cellStyle name="20% - 强调文字颜色 2 20 2 5" xfId="111"/>
    <cellStyle name="20% - 强调文字颜色 2 20 2 5 2" xfId="14344"/>
    <cellStyle name="20% - 强调文字颜色 2 20 3" xfId="5745"/>
    <cellStyle name="20% - 强调文字颜色 2 20 3 2" xfId="11270"/>
    <cellStyle name="20% - 强调文字颜色 2 20 3 2 2" xfId="22942"/>
    <cellStyle name="20% - 强调文字颜色 2 20 4" xfId="9684"/>
    <cellStyle name="20% - 强调文字颜色 2 20 4 2" xfId="19191"/>
    <cellStyle name="20% - 强调文字颜色 2 20 4 2 2" xfId="8886"/>
    <cellStyle name="20% - 强调文字颜色 2 20 5" xfId="13332"/>
    <cellStyle name="20% - 强调文字颜色 2 20 5 2" xfId="23214"/>
    <cellStyle name="20% - 强调文字颜色 2 21" xfId="7403"/>
    <cellStyle name="20% - 强调文字颜色 2 21 2" xfId="18003"/>
    <cellStyle name="20% - 强调文字颜色 2 21 2 2" xfId="9937"/>
    <cellStyle name="20% - 强调文字颜色 2 21 2 2 2" xfId="2267"/>
    <cellStyle name="20% - 强调文字颜色 2 21 2 2 2 2" xfId="16063"/>
    <cellStyle name="20% - 强调文字颜色 2 21 2 3" xfId="10738"/>
    <cellStyle name="20% - 强调文字颜色 2 21 2 3 2" xfId="7213"/>
    <cellStyle name="20% - 强调文字颜色 2 21 2 3 2 2" xfId="10951"/>
    <cellStyle name="20% - 强调文字颜色 2 21 2 4" xfId="8163"/>
    <cellStyle name="20% - 强调文字颜色 2 21 2 4 2" xfId="6476"/>
    <cellStyle name="20% - 强调文字颜色 2 21 2 4 2 2" xfId="23068"/>
    <cellStyle name="20% - 强调文字颜色 2 21 2 5" xfId="5980"/>
    <cellStyle name="20% - 强调文字颜色 2 21 2 5 2" xfId="18653"/>
    <cellStyle name="20% - 强调文字颜色 2 21 3" xfId="20604"/>
    <cellStyle name="20% - 强调文字颜色 2 21 3 2" xfId="17210"/>
    <cellStyle name="20% - 强调文字颜色 2 21 3 2 2" xfId="14962"/>
    <cellStyle name="20% - 强调文字颜色 2 21 4" xfId="20831"/>
    <cellStyle name="20% - 强调文字颜色 2 21 4 2" xfId="338"/>
    <cellStyle name="20% - 强调文字颜色 2 21 4 2 2" xfId="11913"/>
    <cellStyle name="20% - 强调文字颜色 2 21 5" xfId="394"/>
    <cellStyle name="20% - 强调文字颜色 2 21 5 2" xfId="17011"/>
    <cellStyle name="20% - 强调文字颜色 2 22" xfId="14845"/>
    <cellStyle name="20% - 强调文字颜色 2 22 2" xfId="16920"/>
    <cellStyle name="20% - 强调文字颜色 2 22 2 2" xfId="9548"/>
    <cellStyle name="20% - 强调文字颜色 2 22 2 2 2" xfId="20620"/>
    <cellStyle name="20% - 强调文字颜色 2 22 2 2 2 2" xfId="21502"/>
    <cellStyle name="20% - 强调文字颜色 2 22 2 3" xfId="17076"/>
    <cellStyle name="20% - 强调文字颜色 2 22 2 3 2" xfId="7203"/>
    <cellStyle name="20% - 强调文字颜色 2 22 3" xfId="4153"/>
    <cellStyle name="20% - 强调文字颜色 2 22 3 2" xfId="21905"/>
    <cellStyle name="20% - 强调文字颜色 2 22 3 2 2" xfId="2716"/>
    <cellStyle name="20% - 强调文字颜色 2 22 4" xfId="23232"/>
    <cellStyle name="20% - 强调文字颜色 2 22 4 2" xfId="1449"/>
    <cellStyle name="20% - 强调文字颜色 2 23" xfId="5929"/>
    <cellStyle name="20% - 强调文字颜色 2 23 2" xfId="2698"/>
    <cellStyle name="20% - 强调文字颜色 2 23 2 2" xfId="14544"/>
    <cellStyle name="20% - 强调文字颜色 2 24" xfId="16750"/>
    <cellStyle name="20% - 强调文字颜色 2 24 2" xfId="22492"/>
    <cellStyle name="20% - 强调文字颜色 2 24 2 2" xfId="4796"/>
    <cellStyle name="20% - 强调文字颜色 2 25" xfId="6258"/>
    <cellStyle name="20% - 强调文字颜色 2 25 2" xfId="18712"/>
    <cellStyle name="20% - 强调文字颜色 2 25 2 2" xfId="22018"/>
    <cellStyle name="20% - 强调文字颜色 2 26" xfId="9975"/>
    <cellStyle name="20% - 强调文字颜色 2 26 2" xfId="18981"/>
    <cellStyle name="20% - 强调文字颜色 2 26 2 2" xfId="8461"/>
    <cellStyle name="20% - 强调文字颜色 2 27" xfId="7794"/>
    <cellStyle name="20% - 强调文字颜色 2 27 2" xfId="1561"/>
    <cellStyle name="20% - 强调文字颜色 2 27 2 2" xfId="18634"/>
    <cellStyle name="20% - 强调文字颜色 2 28" xfId="2068"/>
    <cellStyle name="20% - 强调文字颜色 2 28 2" xfId="3513"/>
    <cellStyle name="20% - 强调文字颜色 2 28 2 2" xfId="2184"/>
    <cellStyle name="20% - 强调文字颜色 2 29" xfId="10384"/>
    <cellStyle name="20% - 强调文字颜色 2 29 2" xfId="1287"/>
    <cellStyle name="20% - 强调文字颜色 2 29 2 2" xfId="9283"/>
    <cellStyle name="20% - 强调文字颜色 2 3" xfId="10957"/>
    <cellStyle name="20% - 强调文字颜色 2 3 2" xfId="22157"/>
    <cellStyle name="20% - 强调文字颜色 2 3 2 2" xfId="1568"/>
    <cellStyle name="20% - 强调文字颜色 2 3 2 2 2" xfId="13574"/>
    <cellStyle name="20% - 强调文字颜色 2 3 2 2 2 2" xfId="833"/>
    <cellStyle name="20% - 强调文字颜色 2 3 2 2 2 2 2" xfId="23041"/>
    <cellStyle name="20% - 强调文字颜色 2 3 2 2 2 2 2 2" xfId="10412"/>
    <cellStyle name="20% - 强调文字颜色 2 3 2 2 2 3" xfId="5514"/>
    <cellStyle name="20% - 强调文字颜色 2 3 2 2 2 3 2" xfId="3267"/>
    <cellStyle name="20% - 强调文字颜色 2 3 2 2 3" xfId="8276"/>
    <cellStyle name="20% - 强调文字颜色 2 3 2 2 3 2" xfId="5206"/>
    <cellStyle name="20% - 强调文字颜色 2 3 2 2 3 2 2" xfId="4427"/>
    <cellStyle name="20% - 强调文字颜色 2 3 2 2 4" xfId="6068"/>
    <cellStyle name="20% - 强调文字颜色 2 3 2 2 4 2" xfId="22529"/>
    <cellStyle name="20% - 强调文字颜色 2 3 2 3" xfId="11229"/>
    <cellStyle name="20% - 强调文字颜色 2 3 2 3 2" xfId="14615"/>
    <cellStyle name="20% - 强调文字颜色 2 3 2 3 2 2" xfId="13364"/>
    <cellStyle name="20% - 强调文字颜色 2 3 2 3 2 2 2" xfId="10577"/>
    <cellStyle name="20% - 强调文字颜色 2 3 2 3 3" xfId="9183"/>
    <cellStyle name="20% - 强调文字颜色 2 3 2 3 3 2" xfId="6380"/>
    <cellStyle name="20% - 强调文字颜色 2 3 2 4" xfId="23127"/>
    <cellStyle name="20% - 强调文字颜色 2 3 2 4 2" xfId="10595"/>
    <cellStyle name="20% - 强调文字颜色 2 3 2 4 2 2" xfId="4544"/>
    <cellStyle name="20% - 强调文字颜色 2 3 2 5" xfId="4605"/>
    <cellStyle name="20% - 强调文字颜色 2 3 2 5 2" xfId="13479"/>
    <cellStyle name="20% - 强调文字颜色 2 3 3" xfId="18569"/>
    <cellStyle name="20% - 强调文字颜色 2 3 3 2" xfId="20598"/>
    <cellStyle name="20% - 强调文字颜色 2 3 3 2 2" xfId="17062"/>
    <cellStyle name="20% - 强调文字颜色 2 3 3 2 2 2" xfId="17713"/>
    <cellStyle name="20% - 强调文字颜色 2 3 3 3" xfId="10946"/>
    <cellStyle name="20% - 强调文字颜色 2 3 3 3 2" xfId="21645"/>
    <cellStyle name="20% - 强调文字颜色 2 3 4" xfId="104"/>
    <cellStyle name="20% - 强调文字颜色 2 3 4 2" xfId="3519"/>
    <cellStyle name="20% - 强调文字颜色 2 3 4 2 2" xfId="5364"/>
    <cellStyle name="20% - 强调文字颜色 2 3 5" xfId="6767"/>
    <cellStyle name="20% - 强调文字颜色 2 3 5 2" xfId="20057"/>
    <cellStyle name="20% - 强调文字颜色 2 4" xfId="2324"/>
    <cellStyle name="20% - 强调文字颜色 2 4 2" xfId="6184"/>
    <cellStyle name="20% - 强调文字颜色 2 4 2 2" xfId="6891"/>
    <cellStyle name="20% - 强调文字颜色 2 4 2 2 2" xfId="6005"/>
    <cellStyle name="20% - 强调文字颜色 2 4 2 2 2 2" xfId="5041"/>
    <cellStyle name="20% - 强调文字颜色 2 4 2 2 2 2 2" xfId="4381"/>
    <cellStyle name="20% - 强调文字颜色 2 4 2 2 3" xfId="8813"/>
    <cellStyle name="20% - 强调文字颜色 2 4 2 2 3 2" xfId="20398"/>
    <cellStyle name="20% - 强调文字颜色 2 4 2 3" xfId="23333"/>
    <cellStyle name="20% - 强调文字颜色 2 4 2 3 2" xfId="22666"/>
    <cellStyle name="20% - 强调文字颜色 2 4 2 3 2 2" xfId="8079"/>
    <cellStyle name="20% - 强调文字颜色 2 4 2 4" xfId="6104"/>
    <cellStyle name="20% - 强调文字颜色 2 4 2 4 2" xfId="1997"/>
    <cellStyle name="20% - 强调文字颜色 2 4 3" xfId="1697"/>
    <cellStyle name="20% - 强调文字颜色 2 4 3 2" xfId="20558"/>
    <cellStyle name="20% - 强调文字颜色 2 4 3 2 2" xfId="15268"/>
    <cellStyle name="20% - 强调文字颜色 2 4 3 2 2 2" xfId="21951"/>
    <cellStyle name="20% - 强调文字颜色 2 4 3 3" xfId="3925"/>
    <cellStyle name="20% - 强调文字颜色 2 4 3 3 2" xfId="8123"/>
    <cellStyle name="20% - 强调文字颜色 2 4 4" xfId="18102"/>
    <cellStyle name="20% - 强调文字颜色 2 4 4 2" xfId="3130"/>
    <cellStyle name="20% - 强调文字颜色 2 4 4 2 2" xfId="4807"/>
    <cellStyle name="20% - 强调文字颜色 2 4 5" xfId="18222"/>
    <cellStyle name="20% - 强调文字颜色 2 4 5 2" xfId="22200"/>
    <cellStyle name="20% - 强调文字颜色 2 5" xfId="2092"/>
    <cellStyle name="20% - 强调文字颜色 2 5 2" xfId="8237"/>
    <cellStyle name="20% - 强调文字颜色 2 5 2 2" xfId="10007"/>
    <cellStyle name="20% - 强调文字颜色 2 5 2 2 2" xfId="7580"/>
    <cellStyle name="20% - 强调文字颜色 2 5 2 2 2 2" xfId="9902"/>
    <cellStyle name="20% - 强调文字颜色 2 5 2 2 2 2 2" xfId="22435"/>
    <cellStyle name="20% - 强调文字颜色 2 5 2 2 3" xfId="5924"/>
    <cellStyle name="20% - 强调文字颜色 2 5 2 2 3 2" xfId="928"/>
    <cellStyle name="20% - 强调文字颜色 2 5 2 3" xfId="2756"/>
    <cellStyle name="20% - 强调文字颜色 2 5 2 3 2" xfId="4574"/>
    <cellStyle name="20% - 强调文字颜色 2 5 2 3 2 2" xfId="17889"/>
    <cellStyle name="20% - 强调文字颜色 2 5 2 4" xfId="10127"/>
    <cellStyle name="20% - 强调文字颜色 2 5 2 4 2" xfId="6516"/>
    <cellStyle name="20% - 强调文字颜色 2 5 3" xfId="6723"/>
    <cellStyle name="20% - 强调文字颜色 2 5 3 2" xfId="8929"/>
    <cellStyle name="20% - 强调文字颜色 2 5 3 2 2" xfId="20519"/>
    <cellStyle name="20% - 强调文字颜色 2 5 3 2 2 2" xfId="18714"/>
    <cellStyle name="20% - 强调文字颜色 2 5 3 3" xfId="19127"/>
    <cellStyle name="20% - 强调文字颜色 2 5 3 3 2" xfId="5189"/>
    <cellStyle name="20% - 强调文字颜色 2 5 4" xfId="17169"/>
    <cellStyle name="20% - 强调文字颜色 2 5 4 2" xfId="15684"/>
    <cellStyle name="20% - 强调文字颜色 2 5 4 2 2" xfId="14108"/>
    <cellStyle name="20% - 强调文字颜色 2 5 5" xfId="14580"/>
    <cellStyle name="20% - 强调文字颜色 2 5 5 2" xfId="23306"/>
    <cellStyle name="20% - 强调文字颜色 2 6" xfId="23415"/>
    <cellStyle name="20% - 强调文字颜色 2 6 2" xfId="17482"/>
    <cellStyle name="20% - 强调文字颜色 2 6 2 2" xfId="10438"/>
    <cellStyle name="20% - 强调文字颜色 2 6 2 2 2" xfId="3398"/>
    <cellStyle name="20% - 强调文字颜色 2 6 2 2 2 2" xfId="14060"/>
    <cellStyle name="20% - 强调文字颜色 2 6 2 2 2 2 2" xfId="5601"/>
    <cellStyle name="20% - 强调文字颜色 2 6 2 2 3" xfId="16775"/>
    <cellStyle name="20% - 强调文字颜色 2 6 2 2 3 2" xfId="19813"/>
    <cellStyle name="20% - 强调文字颜色 2 6 2 3" xfId="5011"/>
    <cellStyle name="20% - 强调文字颜色 2 6 2 3 2" xfId="17344"/>
    <cellStyle name="20% - 强调文字颜色 2 6 2 3 2 2" xfId="1707"/>
    <cellStyle name="20% - 强调文字颜色 2 6 2 4" xfId="8107"/>
    <cellStyle name="20% - 强调文字颜色 2 6 2 4 2" xfId="22293"/>
    <cellStyle name="20% - 强调文字颜色 2 6 3" xfId="18120"/>
    <cellStyle name="20% - 强调文字颜色 2 6 3 2" xfId="13518"/>
    <cellStyle name="20% - 强调文字颜色 2 6 3 2 2" xfId="1098"/>
    <cellStyle name="20% - 强调文字颜色 2 6 3 2 2 2" xfId="16502"/>
    <cellStyle name="20% - 强调文字颜色 2 6 3 3" xfId="1106"/>
    <cellStyle name="20% - 强调文字颜色 2 6 3 3 2" xfId="14843"/>
    <cellStyle name="20% - 强调文字颜色 2 6 4" xfId="6775"/>
    <cellStyle name="20% - 强调文字颜色 2 6 4 2" xfId="20055"/>
    <cellStyle name="20% - 强调文字颜色 2 6 4 2 2" xfId="236"/>
    <cellStyle name="20% - 强调文字颜色 2 6 5" xfId="22901"/>
    <cellStyle name="20% - 强调文字颜色 2 6 5 2" xfId="360"/>
    <cellStyle name="20% - 强调文字颜色 2 7" xfId="1227"/>
    <cellStyle name="20% - 强调文字颜色 2 7 2" xfId="1377"/>
    <cellStyle name="20% - 强调文字颜色 2 7 2 2" xfId="20617"/>
    <cellStyle name="20% - 强调文字颜色 2 7 2 2 2" xfId="2493"/>
    <cellStyle name="20% - 强调文字颜色 2 7 2 2 2 2" xfId="17961"/>
    <cellStyle name="20% - 强调文字颜色 2 7 2 2 2 2 2" xfId="6241"/>
    <cellStyle name="20% - 强调文字颜色 2 7 2 2 2 2 2 2" xfId="5071"/>
    <cellStyle name="20% - 强调文字颜色 2 7 2 2 2 3" xfId="17245"/>
    <cellStyle name="20% - 强调文字颜色 2 7 2 2 2 3 2" xfId="2906"/>
    <cellStyle name="20% - 强调文字颜色 2 7 2 2 3" xfId="11037"/>
    <cellStyle name="20% - 强调文字颜色 2 7 2 2 3 2" xfId="12843"/>
    <cellStyle name="20% - 强调文字颜色 2 7 2 2 3 2 2" xfId="14104"/>
    <cellStyle name="20% - 强调文字颜色 2 7 2 2 4" xfId="4962"/>
    <cellStyle name="20% - 强调文字颜色 2 7 2 2 4 2" xfId="21900"/>
    <cellStyle name="20% - 强调文字颜色 2 7 2 3" xfId="17782"/>
    <cellStyle name="20% - 强调文字颜色 2 7 2 3 2" xfId="7142"/>
    <cellStyle name="20% - 强调文字颜色 2 7 2 3 2 2" xfId="19548"/>
    <cellStyle name="20% - 强调文字颜色 2 7 2 3 2 2 2" xfId="8643"/>
    <cellStyle name="20% - 强调文字颜色 2 7 2 3 3" xfId="83"/>
    <cellStyle name="20% - 强调文字颜色 2 7 2 3 3 2" xfId="5993"/>
    <cellStyle name="20% - 强调文字颜色 2 7 2 4" xfId="4000"/>
    <cellStyle name="20% - 强调文字颜色 2 7 2 4 2" xfId="13904"/>
    <cellStyle name="20% - 强调文字颜色 2 7 2 4 2 2" xfId="14270"/>
    <cellStyle name="20% - 强调文字颜色 2 7 2 5" xfId="7745"/>
    <cellStyle name="20% - 强调文字颜色 2 7 2 5 2" xfId="15589"/>
    <cellStyle name="20% - 强调文字颜色 2 7 3" xfId="1433"/>
    <cellStyle name="20% - 强调文字颜色 2 7 3 2" xfId="4114"/>
    <cellStyle name="20% - 强调文字颜色 2 7 3 2 2" xfId="14349"/>
    <cellStyle name="20% - 强调文字颜色 2 7 3 2 2 2" xfId="7755"/>
    <cellStyle name="20% - 强调文字颜色 2 7 3 2 2 2 2" xfId="492"/>
    <cellStyle name="20% - 强调文字颜色 2 7 3 2 3" xfId="8327"/>
    <cellStyle name="20% - 强调文字颜色 2 7 3 2 3 2" xfId="21482"/>
    <cellStyle name="20% - 强调文字颜色 2 7 3 3" xfId="8766"/>
    <cellStyle name="20% - 强调文字颜色 2 7 3 3 2" xfId="6194"/>
    <cellStyle name="20% - 强调文字颜色 2 7 3 3 2 2" xfId="18876"/>
    <cellStyle name="20% - 强调文字颜色 2 7 3 4" xfId="12928"/>
    <cellStyle name="20% - 强调文字颜色 2 7 3 4 2" xfId="6305"/>
    <cellStyle name="20% - 强调文字颜色 2 7 4" xfId="1823"/>
    <cellStyle name="20% - 强调文字颜色 2 7 4 2" xfId="358"/>
    <cellStyle name="20% - 强调文字颜色 2 7 4 2 2" xfId="13598"/>
    <cellStyle name="20% - 强调文字颜色 2 7 4 2 2 2" xfId="22003"/>
    <cellStyle name="20% - 强调文字颜色 2 7 4 3" xfId="9356"/>
    <cellStyle name="20% - 强调文字颜色 2 7 4 3 2" xfId="23459"/>
    <cellStyle name="20% - 强调文字颜色 2 7 5" xfId="4973"/>
    <cellStyle name="20% - 强调文字颜色 2 7 5 2" xfId="5105"/>
    <cellStyle name="20% - 强调文字颜色 2 7 5 2 2" xfId="18398"/>
    <cellStyle name="20% - 强调文字颜色 2 7 6" xfId="7338"/>
    <cellStyle name="20% - 强调文字颜色 2 7 6 2" xfId="500"/>
    <cellStyle name="20% - 强调文字颜色 2 8" xfId="617"/>
    <cellStyle name="20% - 强调文字颜色 2 8 2" xfId="13674"/>
    <cellStyle name="20% - 强调文字颜色 2 8 2 2" xfId="3767"/>
    <cellStyle name="20% - 强调文字颜色 2 8 2 2 2" xfId="11351"/>
    <cellStyle name="20% - 强调文字颜色 2 8 2 2 2 2" xfId="12193"/>
    <cellStyle name="20% - 强调文字颜色 2 8 2 2 2 2 2" xfId="16974"/>
    <cellStyle name="20% - 强调文字颜色 2 8 2 2 3" xfId="14260"/>
    <cellStyle name="20% - 强调文字颜色 2 8 2 2 3 2" xfId="732"/>
    <cellStyle name="20% - 强调文字颜色 2 8 2 2 3 2 2" xfId="16618"/>
    <cellStyle name="20% - 强调文字颜色 2 8 2 2 4" xfId="3251"/>
    <cellStyle name="20% - 强调文字颜色 2 8 2 2 4 2" xfId="20367"/>
    <cellStyle name="20% - 强调文字颜色 2 8 2 2 4 2 2" xfId="19204"/>
    <cellStyle name="20% - 强调文字颜色 2 8 2 2 5" xfId="20365"/>
    <cellStyle name="20% - 强调文字颜色 2 8 2 2 5 2" xfId="1096"/>
    <cellStyle name="20% - 强调文字颜色 2 8 2 3" xfId="12573"/>
    <cellStyle name="20% - 强调文字颜色 2 8 2 3 2" xfId="18188"/>
    <cellStyle name="20% - 强调文字颜色 2 8 2 3 2 2" xfId="21289"/>
    <cellStyle name="20% - 强调文字颜色 2 8 2 4" xfId="10290"/>
    <cellStyle name="20% - 强调文字颜色 2 8 2 4 2" xfId="7266"/>
    <cellStyle name="20% - 强调文字颜色 2 8 3" xfId="5212"/>
    <cellStyle name="20% - 强调文字颜色 2 8 3 2" xfId="11459"/>
    <cellStyle name="20% - 强调文字颜色 2 8 3 2 2" xfId="17199"/>
    <cellStyle name="20% - 强调文字颜色 2 8 3 2 2 2" xfId="16965"/>
    <cellStyle name="20% - 强调文字颜色 2 8 3 3" xfId="22519"/>
    <cellStyle name="20% - 强调文字颜色 2 8 3 3 2" xfId="15396"/>
    <cellStyle name="20% - 强调文字颜色 2 8 4" xfId="3119"/>
    <cellStyle name="20% - 强调文字颜色 2 8 4 2" xfId="4306"/>
    <cellStyle name="20% - 强调文字颜色 2 8 4 2 2" xfId="11117"/>
    <cellStyle name="20% - 强调文字颜色 2 8 5" xfId="8046"/>
    <cellStyle name="20% - 强调文字颜色 2 8 5 2" xfId="3548"/>
    <cellStyle name="20% - 强调文字颜色 2 9" xfId="5311"/>
    <cellStyle name="20% - 强调文字颜色 2 9 2" xfId="3091"/>
    <cellStyle name="20% - 强调文字颜色 2 9 2 2" xfId="15674"/>
    <cellStyle name="20% - 强调文字颜色 2 9 2 2 2" xfId="21582"/>
    <cellStyle name="20% - 强调文字颜色 2 9 2 2 2 2" xfId="20528"/>
    <cellStyle name="20% - 强调文字颜色 2 9 2 2 2 2 2" xfId="3783"/>
    <cellStyle name="20% - 强调文字颜色 2 9 2 2 3" xfId="4011"/>
    <cellStyle name="20% - 强调文字颜色 2 9 2 2 3 2" xfId="22756"/>
    <cellStyle name="20% - 强调文字颜色 2 9 2 2 3 2 2" xfId="510"/>
    <cellStyle name="20% - 强调文字颜色 2 9 2 2 4" xfId="15740"/>
    <cellStyle name="20% - 强调文字颜色 2 9 2 2 4 2" xfId="18218"/>
    <cellStyle name="20% - 强调文字颜色 2 9 2 2 4 2 2" xfId="7721"/>
    <cellStyle name="20% - 强调文字颜色 2 9 2 2 5" xfId="15510"/>
    <cellStyle name="20% - 强调文字颜色 2 9 2 2 5 2" xfId="9685"/>
    <cellStyle name="20% - 强调文字颜色 2 9 2 3" xfId="3275"/>
    <cellStyle name="20% - 强调文字颜色 2 9 2 3 2" xfId="7623"/>
    <cellStyle name="20% - 强调文字颜色 2 9 2 3 2 2" xfId="20475"/>
    <cellStyle name="20% - 强调文字颜色 2 9 2 4" xfId="11448"/>
    <cellStyle name="20% - 强调文字颜色 2 9 2 4 2" xfId="10639"/>
    <cellStyle name="20% - 强调文字颜色 2 9 3" xfId="3316"/>
    <cellStyle name="20% - 强调文字颜色 2 9 3 2" xfId="20961"/>
    <cellStyle name="20% - 强调文字颜色 2 9 3 2 2" xfId="16946"/>
    <cellStyle name="20% - 强调文字颜色 2 9 3 2 2 2" xfId="6438"/>
    <cellStyle name="20% - 强调文字颜色 2 9 3 3" xfId="4758"/>
    <cellStyle name="20% - 强调文字颜色 2 9 3 3 2" xfId="15608"/>
    <cellStyle name="20% - 强调文字颜色 2 9 4" xfId="9315"/>
    <cellStyle name="20% - 强调文字颜色 2 9 4 2" xfId="17410"/>
    <cellStyle name="20% - 强调文字颜色 2 9 4 2 2" xfId="486"/>
    <cellStyle name="20% - 强调文字颜色 2 9 5" xfId="6361"/>
    <cellStyle name="20% - 强调文字颜色 2 9 5 2" xfId="6239"/>
    <cellStyle name="20% - 强调文字颜色 3 10" xfId="19831"/>
    <cellStyle name="20% - 强调文字颜色 3 10 2" xfId="14647"/>
    <cellStyle name="20% - 强调文字颜色 3 10 2 2" xfId="9637"/>
    <cellStyle name="20% - 强调文字颜色 3 10 2 2 2" xfId="1033"/>
    <cellStyle name="20% - 强调文字颜色 3 10 2 2 2 2" xfId="3606"/>
    <cellStyle name="20% - 强调文字颜色 3 10 2 3" xfId="19786"/>
    <cellStyle name="20% - 强调文字颜色 3 10 2 3 2" xfId="512"/>
    <cellStyle name="20% - 强调文字颜色 3 10 2 3 2 2" xfId="13515"/>
    <cellStyle name="20% - 强调文字颜色 3 10 2 4" xfId="21135"/>
    <cellStyle name="20% - 强调文字颜色 3 10 2 4 2" xfId="15819"/>
    <cellStyle name="20% - 强调文字颜色 3 10 2 4 2 2" xfId="10263"/>
    <cellStyle name="20% - 强调文字颜色 3 10 2 5" xfId="19441"/>
    <cellStyle name="20% - 强调文字颜色 3 10 2 5 2" xfId="14935"/>
    <cellStyle name="20% - 强调文字颜色 3 10 3" xfId="19161"/>
    <cellStyle name="20% - 强调文字颜色 3 10 3 2" xfId="18713"/>
    <cellStyle name="20% - 强调文字颜色 3 10 3 2 2" xfId="12620"/>
    <cellStyle name="20% - 强调文字颜色 3 10 4" xfId="6977"/>
    <cellStyle name="20% - 强调文字颜色 3 10 4 2" xfId="9310"/>
    <cellStyle name="20% - 强调文字颜色 3 10 4 2 2" xfId="21451"/>
    <cellStyle name="20% - 强调文字颜色 3 10 5" xfId="23595"/>
    <cellStyle name="20% - 强调文字颜色 3 10 5 2" xfId="22126"/>
    <cellStyle name="20% - 强调文字颜色 3 11" xfId="2147"/>
    <cellStyle name="20% - 强调文字颜色 3 11 2" xfId="17987"/>
    <cellStyle name="20% - 强调文字颜色 3 11 2 2" xfId="6408"/>
    <cellStyle name="20% - 强调文字颜色 3 11 2 2 2" xfId="17833"/>
    <cellStyle name="20% - 强调文字颜色 3 11 2 2 2 2" xfId="15480"/>
    <cellStyle name="20% - 强调文字颜色 3 11 2 3" xfId="22148"/>
    <cellStyle name="20% - 强调文字颜色 3 11 2 3 2" xfId="21638"/>
    <cellStyle name="20% - 强调文字颜色 3 11 2 3 2 2" xfId="5938"/>
    <cellStyle name="20% - 强调文字颜色 3 11 2 4" xfId="9805"/>
    <cellStyle name="20% - 强调文字颜色 3 11 2 4 2" xfId="6916"/>
    <cellStyle name="20% - 强调文字颜色 3 11 2 4 2 2" xfId="16861"/>
    <cellStyle name="20% - 强调文字颜色 3 11 2 5" xfId="14292"/>
    <cellStyle name="20% - 强调文字颜色 3 11 2 5 2" xfId="10137"/>
    <cellStyle name="20% - 强调文字颜色 3 11 3" xfId="5186"/>
    <cellStyle name="20% - 强调文字颜色 3 11 3 2" xfId="11252"/>
    <cellStyle name="20% - 强调文字颜色 3 11 3 2 2" xfId="15956"/>
    <cellStyle name="20% - 强调文字颜色 3 11 4" xfId="20441"/>
    <cellStyle name="20% - 强调文字颜色 3 11 4 2" xfId="19753"/>
    <cellStyle name="20% - 强调文字颜色 3 11 4 2 2" xfId="4887"/>
    <cellStyle name="20% - 强调文字颜色 3 11 5" xfId="7054"/>
    <cellStyle name="20% - 强调文字颜色 3 11 5 2" xfId="6773"/>
    <cellStyle name="20% - 强调文字颜色 3 12" xfId="5492"/>
    <cellStyle name="20% - 强调文字颜色 3 12 2" xfId="20321"/>
    <cellStyle name="20% - 强调文字颜色 3 12 2 2" xfId="4210"/>
    <cellStyle name="20% - 强调文字颜色 3 12 2 2 2" xfId="7181"/>
    <cellStyle name="20% - 强调文字颜色 3 12 2 2 2 2" xfId="11260"/>
    <cellStyle name="20% - 强调文字颜色 3 12 2 3" xfId="3496"/>
    <cellStyle name="20% - 强调文字颜色 3 12 2 3 2" xfId="13943"/>
    <cellStyle name="20% - 强调文字颜色 3 12 2 3 2 2" xfId="19471"/>
    <cellStyle name="20% - 强调文字颜色 3 12 2 4" xfId="16279"/>
    <cellStyle name="20% - 强调文字颜色 3 12 2 4 2" xfId="11030"/>
    <cellStyle name="20% - 强调文字颜色 3 12 2 4 2 2" xfId="15138"/>
    <cellStyle name="20% - 强调文字颜色 3 12 2 5" xfId="8597"/>
    <cellStyle name="20% - 强调文字颜色 3 12 2 5 2" xfId="22844"/>
    <cellStyle name="20% - 强调文字颜色 3 12 3" xfId="19074"/>
    <cellStyle name="20% - 强调文字颜色 3 12 3 2" xfId="9303"/>
    <cellStyle name="20% - 强调文字颜色 3 12 3 2 2" xfId="9425"/>
    <cellStyle name="20% - 强调文字颜色 3 12 4" xfId="16449"/>
    <cellStyle name="20% - 强调文字颜色 3 12 4 2" xfId="19024"/>
    <cellStyle name="20% - 强调文字颜色 3 12 4 2 2" xfId="5384"/>
    <cellStyle name="20% - 强调文字颜色 3 12 5" xfId="5857"/>
    <cellStyle name="20% - 强调文字颜色 3 12 5 2" xfId="3198"/>
    <cellStyle name="20% - 强调文字颜色 3 13" xfId="7439"/>
    <cellStyle name="20% - 强调文字颜色 3 13 2" xfId="16027"/>
    <cellStyle name="20% - 强调文字颜色 3 13 2 2" xfId="850"/>
    <cellStyle name="20% - 强调文字颜色 3 13 2 2 2" xfId="9102"/>
    <cellStyle name="20% - 强调文字颜色 3 13 2 2 2 2" xfId="13088"/>
    <cellStyle name="20% - 强调文字颜色 3 13 2 3" xfId="18443"/>
    <cellStyle name="20% - 强调文字颜色 3 13 2 3 2" xfId="6297"/>
    <cellStyle name="20% - 强调文字颜色 3 13 2 3 2 2" xfId="18196"/>
    <cellStyle name="20% - 强调文字颜色 3 13 2 4" xfId="14182"/>
    <cellStyle name="20% - 强调文字颜色 3 13 2 4 2" xfId="17730"/>
    <cellStyle name="20% - 强调文字颜色 3 13 2 4 2 2" xfId="21151"/>
    <cellStyle name="20% - 强调文字颜色 3 13 2 5" xfId="560"/>
    <cellStyle name="20% - 强调文字颜色 3 13 2 5 2" xfId="9930"/>
    <cellStyle name="20% - 强调文字颜色 3 13 3" xfId="4207"/>
    <cellStyle name="20% - 强调文字颜色 3 13 3 2" xfId="14993"/>
    <cellStyle name="20% - 强调文字颜色 3 13 3 2 2" xfId="7911"/>
    <cellStyle name="20% - 强调文字颜色 3 13 4" xfId="8025"/>
    <cellStyle name="20% - 强调文字颜色 3 13 4 2" xfId="21313"/>
    <cellStyle name="20% - 强调文字颜色 3 13 4 2 2" xfId="14923"/>
    <cellStyle name="20% - 强调文字颜色 3 13 5" xfId="14378"/>
    <cellStyle name="20% - 强调文字颜色 3 13 5 2" xfId="2138"/>
    <cellStyle name="20% - 强调文字颜色 3 14" xfId="11620"/>
    <cellStyle name="20% - 强调文字颜色 3 14 2" xfId="491"/>
    <cellStyle name="20% - 强调文字颜色 3 14 2 2" xfId="20074"/>
    <cellStyle name="20% - 强调文字颜色 3 14 2 2 2" xfId="17152"/>
    <cellStyle name="20% - 强调文字颜色 3 14 2 2 2 2" xfId="17305"/>
    <cellStyle name="20% - 强调文字颜色 3 14 2 3" xfId="5037"/>
    <cellStyle name="20% - 强调文字颜色 3 14 2 3 2" xfId="12426"/>
    <cellStyle name="20% - 强调文字颜色 3 14 2 3 2 2" xfId="11503"/>
    <cellStyle name="20% - 强调文字颜色 3 14 2 4" xfId="18155"/>
    <cellStyle name="20% - 强调文字颜色 3 14 2 4 2" xfId="22574"/>
    <cellStyle name="20% - 强调文字颜色 3 14 2 4 2 2" xfId="4347"/>
    <cellStyle name="20% - 强调文字颜色 3 14 2 5" xfId="3215"/>
    <cellStyle name="20% - 强调文字颜色 3 14 2 5 2" xfId="6049"/>
    <cellStyle name="20% - 强调文字颜色 3 14 3" xfId="17322"/>
    <cellStyle name="20% - 强调文字颜色 3 14 3 2" xfId="18697"/>
    <cellStyle name="20% - 强调文字颜色 3 14 3 2 2" xfId="13323"/>
    <cellStyle name="20% - 强调文字颜色 3 14 4" xfId="12213"/>
    <cellStyle name="20% - 强调文字颜色 3 14 4 2" xfId="3061"/>
    <cellStyle name="20% - 强调文字颜色 3 14 4 2 2" xfId="20113"/>
    <cellStyle name="20% - 强调文字颜色 3 14 5" xfId="5631"/>
    <cellStyle name="20% - 强调文字颜色 3 14 5 2" xfId="16911"/>
    <cellStyle name="20% - 强调文字颜色 3 15" xfId="6225"/>
    <cellStyle name="20% - 强调文字颜色 3 15 2" xfId="409"/>
    <cellStyle name="20% - 强调文字颜色 3 15 2 2" xfId="3791"/>
    <cellStyle name="20% - 强调文字颜色 3 15 2 2 2" xfId="2121"/>
    <cellStyle name="20% - 强调文字颜色 3 15 2 2 2 2" xfId="10573"/>
    <cellStyle name="20% - 强调文字颜色 3 15 2 3" xfId="3186"/>
    <cellStyle name="20% - 强调文字颜色 3 15 2 3 2" xfId="3884"/>
    <cellStyle name="20% - 强调文字颜色 3 15 2 3 2 2" xfId="5316"/>
    <cellStyle name="20% - 强调文字颜色 3 15 2 4" xfId="5353"/>
    <cellStyle name="20% - 强调文字颜色 3 15 2 4 2" xfId="16961"/>
    <cellStyle name="20% - 强调文字颜色 3 15 2 4 2 2" xfId="5690"/>
    <cellStyle name="20% - 强调文字颜色 3 15 2 5" xfId="16959"/>
    <cellStyle name="20% - 强调文字颜色 3 15 2 5 2" xfId="3750"/>
    <cellStyle name="20% - 强调文字颜色 3 15 3" xfId="11691"/>
    <cellStyle name="20% - 强调文字颜色 3 15 3 2" xfId="3685"/>
    <cellStyle name="20% - 强调文字颜色 3 15 3 2 2" xfId="15409"/>
    <cellStyle name="20% - 强调文字颜色 3 15 4" xfId="13043"/>
    <cellStyle name="20% - 强调文字颜色 3 15 4 2" xfId="11208"/>
    <cellStyle name="20% - 强调文字颜色 3 16" xfId="13914"/>
    <cellStyle name="20% - 强调文字颜色 3 16 2" xfId="13971"/>
    <cellStyle name="20% - 强调文字颜色 3 16 2 2" xfId="18933"/>
    <cellStyle name="20% - 强调文字颜色 3 16 2 2 2" xfId="19691"/>
    <cellStyle name="20% - 强调文字颜色 3 16 2 2 2 2" xfId="19442"/>
    <cellStyle name="20% - 强调文字颜色 3 16 2 3" xfId="19947"/>
    <cellStyle name="20% - 强调文字颜色 3 16 2 3 2" xfId="17219"/>
    <cellStyle name="20% - 强调文字颜色 3 16 2 3 2 2" xfId="12756"/>
    <cellStyle name="20% - 强调文字颜色 3 16 2 4" xfId="11114"/>
    <cellStyle name="20% - 强调文字颜色 3 16 2 4 2" xfId="17264"/>
    <cellStyle name="20% - 强调文字颜色 3 16 2 4 2 2" xfId="6464"/>
    <cellStyle name="20% - 强调文字颜色 3 16 2 5" xfId="10515"/>
    <cellStyle name="20% - 强调文字颜色 3 16 2 5 2" xfId="13433"/>
    <cellStyle name="20% - 强调文字颜色 3 16 3" xfId="12310"/>
    <cellStyle name="20% - 强调文字颜色 3 16 3 2" xfId="12218"/>
    <cellStyle name="20% - 强调文字颜色 3 16 3 2 2" xfId="14476"/>
    <cellStyle name="20% - 强调文字颜色 3 16 4" xfId="6952"/>
    <cellStyle name="20% - 强调文字颜色 3 16 4 2" xfId="16790"/>
    <cellStyle name="20% - 强调文字颜色 3 16 4 2 2" xfId="21380"/>
    <cellStyle name="20% - 强调文字颜色 3 16 5" xfId="3436"/>
    <cellStyle name="20% - 强调文字颜色 3 16 5 2" xfId="6712"/>
    <cellStyle name="20% - 强调文字颜色 3 17" xfId="10479"/>
    <cellStyle name="20% - 强调文字颜色 3 17 2" xfId="37"/>
    <cellStyle name="20% - 强调文字颜色 3 17 2 2" xfId="22803"/>
    <cellStyle name="20% - 强调文字颜色 3 17 2 2 2" xfId="8857"/>
    <cellStyle name="20% - 强调文字颜色 3 17 2 2 2 2" xfId="14276"/>
    <cellStyle name="20% - 强调文字颜色 3 17 2 3" xfId="16463"/>
    <cellStyle name="20% - 强调文字颜色 3 17 2 3 2" xfId="16550"/>
    <cellStyle name="20% - 强调文字颜色 3 17 2 3 2 2" xfId="12185"/>
    <cellStyle name="20% - 强调文字颜色 3 17 2 4" xfId="6327"/>
    <cellStyle name="20% - 强调文字颜色 3 17 2 4 2" xfId="1411"/>
    <cellStyle name="20% - 强调文字颜色 3 17 2 4 2 2" xfId="15812"/>
    <cellStyle name="20% - 强调文字颜色 3 17 2 5" xfId="19815"/>
    <cellStyle name="20% - 强调文字颜色 3 17 2 5 2" xfId="1391"/>
    <cellStyle name="20% - 强调文字颜色 3 17 3" xfId="11376"/>
    <cellStyle name="20% - 强调文字颜色 3 17 3 2" xfId="6471"/>
    <cellStyle name="20% - 强调文字颜色 3 17 3 2 2" xfId="13640"/>
    <cellStyle name="20% - 强调文字颜色 3 17 4" xfId="10396"/>
    <cellStyle name="20% - 强调文字颜色 3 17 4 2" xfId="16092"/>
    <cellStyle name="20% - 强调文字颜色 3 17 4 2 2" xfId="15698"/>
    <cellStyle name="20% - 强调文字颜色 3 17 5" xfId="4266"/>
    <cellStyle name="20% - 强调文字颜色 3 17 5 2" xfId="20919"/>
    <cellStyle name="20% - 强调文字颜色 3 18" xfId="14288"/>
    <cellStyle name="20% - 强调文字颜色 3 18 2" xfId="22414"/>
    <cellStyle name="20% - 强调文字颜色 3 18 2 2" xfId="3057"/>
    <cellStyle name="20% - 强调文字颜色 3 18 2 2 2" xfId="1557"/>
    <cellStyle name="20% - 强调文字颜色 3 18 2 2 2 2" xfId="7116"/>
    <cellStyle name="20% - 强调文字颜色 3 18 2 3" xfId="17765"/>
    <cellStyle name="20% - 强调文字颜色 3 18 2 3 2" xfId="16110"/>
    <cellStyle name="20% - 强调文字颜色 3 18 2 3 2 2" xfId="14800"/>
    <cellStyle name="20% - 强调文字颜色 3 18 2 4" xfId="14773"/>
    <cellStyle name="20% - 强调文字颜色 3 18 2 4 2" xfId="11481"/>
    <cellStyle name="20% - 强调文字颜色 3 18 2 4 2 2" xfId="6980"/>
    <cellStyle name="20% - 强调文字颜色 3 18 2 5" xfId="4472"/>
    <cellStyle name="20% - 强调文字颜色 3 18 2 5 2" xfId="6221"/>
    <cellStyle name="20% - 强调文字颜色 3 18 3" xfId="14518"/>
    <cellStyle name="20% - 强调文字颜色 3 18 3 2" xfId="9178"/>
    <cellStyle name="20% - 强调文字颜色 3 18 3 2 2" xfId="14328"/>
    <cellStyle name="20% - 强调文字颜色 3 18 4" xfId="11975"/>
    <cellStyle name="20% - 强调文字颜色 3 18 4 2" xfId="18278"/>
    <cellStyle name="20% - 强调文字颜色 3 18 4 2 2" xfId="6724"/>
    <cellStyle name="20% - 强调文字颜色 3 18 5" xfId="1782"/>
    <cellStyle name="20% - 强调文字颜色 3 18 5 2" xfId="19217"/>
    <cellStyle name="20% - 强调文字颜色 3 19" xfId="13217"/>
    <cellStyle name="20% - 强调文字颜色 3 19 2" xfId="22928"/>
    <cellStyle name="20% - 强调文字颜色 3 19 2 2" xfId="2125"/>
    <cellStyle name="20% - 强调文字颜色 3 19 2 2 2" xfId="4328"/>
    <cellStyle name="20% - 强调文字颜色 3 19 2 2 2 2" xfId="5209"/>
    <cellStyle name="20% - 强调文字颜色 3 19 2 3" xfId="22636"/>
    <cellStyle name="20% - 强调文字颜色 3 19 2 3 2" xfId="15938"/>
    <cellStyle name="20% - 强调文字颜色 3 19 2 3 2 2" xfId="23417"/>
    <cellStyle name="20% - 强调文字颜色 3 19 2 4" xfId="4598"/>
    <cellStyle name="20% - 强调文字颜色 3 19 2 4 2" xfId="6323"/>
    <cellStyle name="20% - 强调文字颜色 3 19 2 4 2 2" xfId="20048"/>
    <cellStyle name="20% - 强调文字颜色 3 19 2 5" xfId="3807"/>
    <cellStyle name="20% - 强调文字颜色 3 19 2 5 2" xfId="5427"/>
    <cellStyle name="20% - 强调文字颜色 3 19 3" xfId="14799"/>
    <cellStyle name="20% - 强调文字颜色 3 19 3 2" xfId="22674"/>
    <cellStyle name="20% - 强调文字颜色 3 19 3 2 2" xfId="16173"/>
    <cellStyle name="20% - 强调文字颜色 3 19 4" xfId="2738"/>
    <cellStyle name="20% - 强调文字颜色 3 19 4 2" xfId="17759"/>
    <cellStyle name="20% - 强调文字颜色 3 19 4 2 2" xfId="16827"/>
    <cellStyle name="20% - 强调文字颜色 3 19 5" xfId="12574"/>
    <cellStyle name="20% - 强调文字颜色 3 19 5 2" xfId="9894"/>
    <cellStyle name="20% - 强调文字颜色 3 2" xfId="7039"/>
    <cellStyle name="20% - 强调文字颜色 3 2 2" xfId="11365"/>
    <cellStyle name="20% - 强调文字颜色 3 2 2 2" xfId="1152"/>
    <cellStyle name="20% - 强调文字颜色 3 2 2 2 2" xfId="14762"/>
    <cellStyle name="20% - 强调文字颜色 3 2 2 2 2 2" xfId="918"/>
    <cellStyle name="20% - 强调文字颜色 3 2 2 2 2 2 2" xfId="949"/>
    <cellStyle name="20% - 强调文字颜色 3 2 2 2 2 2 2 2" xfId="7715"/>
    <cellStyle name="20% - 强调文字颜色 3 2 2 2 2 2 2 2 2" xfId="8440"/>
    <cellStyle name="20% - 强调文字颜色 3 2 2 2 2 2 3" xfId="9634"/>
    <cellStyle name="20% - 强调文字颜色 3 2 2 2 2 2 3 2" xfId="10371"/>
    <cellStyle name="20% - 强调文字颜色 3 2 2 2 2 3" xfId="10099"/>
    <cellStyle name="20% - 强调文字颜色 3 2 2 2 2 3 2" xfId="14133"/>
    <cellStyle name="20% - 强调文字颜色 3 2 2 2 2 3 2 2" xfId="2014"/>
    <cellStyle name="20% - 强调文字颜色 3 2 2 2 2 4" xfId="11811"/>
    <cellStyle name="20% - 强调文字颜色 3 2 2 2 2 4 2" xfId="21053"/>
    <cellStyle name="20% - 强调文字颜色 3 2 2 2 3" xfId="20255"/>
    <cellStyle name="20% - 强调文字颜色 3 2 2 2 3 2" xfId="19520"/>
    <cellStyle name="20% - 强调文字颜色 3 2 2 2 3 2 2" xfId="13019"/>
    <cellStyle name="20% - 强调文字颜色 3 2 2 2 3 2 2 2" xfId="22838"/>
    <cellStyle name="20% - 强调文字颜色 3 2 2 2 3 3" xfId="21266"/>
    <cellStyle name="20% - 强调文字颜色 3 2 2 2 3 3 2" xfId="15975"/>
    <cellStyle name="20% - 强调文字颜色 3 2 2 2 4" xfId="20958"/>
    <cellStyle name="20% - 强调文字颜色 3 2 2 2 4 2" xfId="5324"/>
    <cellStyle name="20% - 强调文字颜色 3 2 2 2 4 2 2" xfId="12652"/>
    <cellStyle name="20% - 强调文字颜色 3 2 2 2 5" xfId="21839"/>
    <cellStyle name="20% - 强调文字颜色 3 2 2 2 5 2" xfId="6732"/>
    <cellStyle name="20% - 强调文字颜色 3 2 2 3" xfId="15279"/>
    <cellStyle name="20% - 强调文字颜色 3 2 2 3 2" xfId="3491"/>
    <cellStyle name="20% - 强调文字颜色 3 2 2 3 2 2" xfId="19789"/>
    <cellStyle name="20% - 强调文字颜色 3 2 2 3 2 2 2" xfId="14748"/>
    <cellStyle name="20% - 强调文字颜色 3 2 2 3 2 2 2 2" xfId="20540"/>
    <cellStyle name="20% - 强调文字颜色 3 2 2 3 2 2 2 2 2" xfId="22228"/>
    <cellStyle name="20% - 强调文字颜色 3 2 2 3 2 2 3" xfId="14403"/>
    <cellStyle name="20% - 强调文字颜色 3 2 2 3 2 2 3 2" xfId="14300"/>
    <cellStyle name="20% - 强调文字颜色 3 2 2 3 2 3" xfId="23586"/>
    <cellStyle name="20% - 强调文字颜色 3 2 2 3 2 3 2" xfId="13384"/>
    <cellStyle name="20% - 强调文字颜色 3 2 2 3 2 3 2 2" xfId="3703"/>
    <cellStyle name="20% - 强调文字颜色 3 2 2 3 2 4" xfId="7977"/>
    <cellStyle name="20% - 强调文字颜色 3 2 2 3 2 4 2" xfId="10880"/>
    <cellStyle name="20% - 强调文字颜色 3 2 2 3 3" xfId="577"/>
    <cellStyle name="20% - 强调文字颜色 3 2 2 3 3 2" xfId="5975"/>
    <cellStyle name="20% - 强调文字颜色 3 2 2 3 3 2 2" xfId="1966"/>
    <cellStyle name="20% - 强调文字颜色 3 2 2 3 3 2 2 2" xfId="5624"/>
    <cellStyle name="20% - 强调文字颜色 3 2 2 3 3 3" xfId="7286"/>
    <cellStyle name="20% - 强调文字颜色 3 2 2 3 3 3 2" xfId="21218"/>
    <cellStyle name="20% - 强调文字颜色 3 2 2 3 4" xfId="7597"/>
    <cellStyle name="20% - 强调文字颜色 3 2 2 3 4 2" xfId="21895"/>
    <cellStyle name="20% - 强调文字颜色 3 2 2 3 4 2 2" xfId="13370"/>
    <cellStyle name="20% - 强调文字颜色 3 2 2 3 5" xfId="18571"/>
    <cellStyle name="20% - 强调文字颜色 3 2 2 3 5 2" xfId="21909"/>
    <cellStyle name="20% - 强调文字颜色 3 2 2 4" xfId="20045"/>
    <cellStyle name="20% - 强调文字颜色 3 2 2 4 2" xfId="1430"/>
    <cellStyle name="20% - 强调文字颜色 3 2 2 4 2 2" xfId="19033"/>
    <cellStyle name="20% - 强调文字颜色 3 2 2 4 2 2 2" xfId="10408"/>
    <cellStyle name="20% - 强调文字颜色 3 2 2 4 3" xfId="9730"/>
    <cellStyle name="20% - 强调文字颜色 3 2 2 4 3 2" xfId="287"/>
    <cellStyle name="20% - 强调文字颜色 3 2 2 5" xfId="14586"/>
    <cellStyle name="20% - 强调文字颜色 3 2 2 5 2" xfId="16704"/>
    <cellStyle name="20% - 强调文字颜色 3 2 2 5 2 2" xfId="11360"/>
    <cellStyle name="20% - 强调文字颜色 3 2 2 6" xfId="12653"/>
    <cellStyle name="20% - 强调文字颜色 3 2 2 6 2" xfId="14381"/>
    <cellStyle name="20% - 强调文字颜色 3 2 3" xfId="10498"/>
    <cellStyle name="20% - 强调文字颜色 3 2 3 2" xfId="9100"/>
    <cellStyle name="20% - 强调文字颜色 3 2 3 2 2" xfId="22313"/>
    <cellStyle name="20% - 强调文字颜色 3 2 3 2 2 2" xfId="2382"/>
    <cellStyle name="20% - 强调文字颜色 3 2 3 3" xfId="2580"/>
    <cellStyle name="20% - 强调文字颜色 3 2 3 3 2" xfId="3918"/>
    <cellStyle name="20% - 强调文字颜色 3 2 4" xfId="19124"/>
    <cellStyle name="20% - 强调文字颜色 3 2 4 2" xfId="15782"/>
    <cellStyle name="20% - 强调文字颜色 3 2 4 2 2" xfId="13809"/>
    <cellStyle name="20% - 强调文字颜色 3 2 5" xfId="21287"/>
    <cellStyle name="20% - 强调文字颜色 3 2 5 2" xfId="6112"/>
    <cellStyle name="20% - 强调文字颜色 3 20" xfId="6226"/>
    <cellStyle name="20% - 强调文字颜色 3 20 2" xfId="408"/>
    <cellStyle name="20% - 强调文字颜色 3 20 2 2" xfId="3790"/>
    <cellStyle name="20% - 强调文字颜色 3 20 2 2 2" xfId="2122"/>
    <cellStyle name="20% - 强调文字颜色 3 20 2 2 2 2" xfId="10572"/>
    <cellStyle name="20% - 强调文字颜色 3 20 2 3" xfId="3187"/>
    <cellStyle name="20% - 强调文字颜色 3 20 2 3 2" xfId="3885"/>
    <cellStyle name="20% - 强调文字颜色 3 20 2 3 2 2" xfId="5315"/>
    <cellStyle name="20% - 强调文字颜色 3 20 2 4" xfId="5352"/>
    <cellStyle name="20% - 强调文字颜色 3 20 2 4 2" xfId="16962"/>
    <cellStyle name="20% - 强调文字颜色 3 20 2 4 2 2" xfId="5689"/>
    <cellStyle name="20% - 强调文字颜色 3 20 2 5" xfId="16958"/>
    <cellStyle name="20% - 强调文字颜色 3 20 2 5 2" xfId="3751"/>
    <cellStyle name="20% - 强调文字颜色 3 20 3" xfId="11690"/>
    <cellStyle name="20% - 强调文字颜色 3 20 3 2" xfId="3684"/>
    <cellStyle name="20% - 强调文字颜色 3 20 3 2 2" xfId="15410"/>
    <cellStyle name="20% - 强调文字颜色 3 20 4" xfId="13042"/>
    <cellStyle name="20% - 强调文字颜色 3 20 4 2" xfId="11209"/>
    <cellStyle name="20% - 强调文字颜色 3 20 4 2 2" xfId="11671"/>
    <cellStyle name="20% - 强调文字颜色 3 20 5" xfId="14783"/>
    <cellStyle name="20% - 强调文字颜色 3 20 5 2" xfId="14634"/>
    <cellStyle name="20% - 强调文字颜色 3 21" xfId="13913"/>
    <cellStyle name="20% - 强调文字颜色 3 21 2" xfId="13972"/>
    <cellStyle name="20% - 强调文字颜色 3 21 2 2" xfId="18934"/>
    <cellStyle name="20% - 强调文字颜色 3 21 2 2 2" xfId="19692"/>
    <cellStyle name="20% - 强调文字颜色 3 21 2 2 2 2" xfId="19443"/>
    <cellStyle name="20% - 强调文字颜色 3 21 2 3" xfId="19948"/>
    <cellStyle name="20% - 强调文字颜色 3 21 2 3 2" xfId="17218"/>
    <cellStyle name="20% - 强调文字颜色 3 21 2 3 2 2" xfId="12755"/>
    <cellStyle name="20% - 强调文字颜色 3 21 2 4" xfId="11113"/>
    <cellStyle name="20% - 强调文字颜色 3 21 2 4 2" xfId="17263"/>
    <cellStyle name="20% - 强调文字颜色 3 21 2 4 2 2" xfId="6463"/>
    <cellStyle name="20% - 强调文字颜色 3 21 2 5" xfId="10516"/>
    <cellStyle name="20% - 强调文字颜色 3 21 2 5 2" xfId="13434"/>
    <cellStyle name="20% - 强调文字颜色 3 21 3" xfId="12309"/>
    <cellStyle name="20% - 强调文字颜色 3 21 3 2" xfId="12217"/>
    <cellStyle name="20% - 强调文字颜色 3 21 3 2 2" xfId="14475"/>
    <cellStyle name="20% - 强调文字颜色 3 21 4" xfId="6951"/>
    <cellStyle name="20% - 强调文字颜色 3 21 4 2" xfId="16789"/>
    <cellStyle name="20% - 强调文字颜色 3 21 4 2 2" xfId="21379"/>
    <cellStyle name="20% - 强调文字颜色 3 21 5" xfId="3437"/>
    <cellStyle name="20% - 强调文字颜色 3 21 5 2" xfId="6711"/>
    <cellStyle name="20% - 强调文字颜色 3 22" xfId="10478"/>
    <cellStyle name="20% - 强调文字颜色 3 22 2" xfId="38"/>
    <cellStyle name="20% - 强调文字颜色 3 22 2 2" xfId="22804"/>
    <cellStyle name="20% - 强调文字颜色 3 22 2 2 2" xfId="8856"/>
    <cellStyle name="20% - 强调文字颜色 3 22 2 2 2 2" xfId="14277"/>
    <cellStyle name="20% - 强调文字颜色 3 22 2 3" xfId="16462"/>
    <cellStyle name="20% - 强调文字颜色 3 22 2 3 2" xfId="16551"/>
    <cellStyle name="20% - 强调文字颜色 3 22 3" xfId="11375"/>
    <cellStyle name="20% - 强调文字颜色 3 22 3 2" xfId="6472"/>
    <cellStyle name="20% - 强调文字颜色 3 22 3 2 2" xfId="13639"/>
    <cellStyle name="20% - 强调文字颜色 3 22 4" xfId="10395"/>
    <cellStyle name="20% - 强调文字颜色 3 22 4 2" xfId="16093"/>
    <cellStyle name="20% - 强调文字颜色 3 23" xfId="14287"/>
    <cellStyle name="20% - 强调文字颜色 3 23 2" xfId="22415"/>
    <cellStyle name="20% - 强调文字颜色 3 23 2 2" xfId="3056"/>
    <cellStyle name="20% - 强调文字颜色 3 24" xfId="13216"/>
    <cellStyle name="20% - 强调文字颜色 3 24 2" xfId="22929"/>
    <cellStyle name="20% - 强调文字颜色 3 24 2 2" xfId="2124"/>
    <cellStyle name="20% - 强调文字颜色 3 25" xfId="5771"/>
    <cellStyle name="20% - 强调文字颜色 3 25 2" xfId="8294"/>
    <cellStyle name="20% - 强调文字颜色 3 25 2 2" xfId="18619"/>
    <cellStyle name="20% - 强调文字颜色 3 26" xfId="9561"/>
    <cellStyle name="20% - 强调文字颜色 3 26 2" xfId="15334"/>
    <cellStyle name="20% - 强调文字颜色 3 26 2 2" xfId="4174"/>
    <cellStyle name="20% - 强调文字颜色 3 27" xfId="4437"/>
    <cellStyle name="20% - 强调文字颜色 3 27 2" xfId="23430"/>
    <cellStyle name="20% - 强调文字颜色 3 27 2 2" xfId="5669"/>
    <cellStyle name="20% - 强调文字颜色 3 28" xfId="8401"/>
    <cellStyle name="20% - 强调文字颜色 3 28 2" xfId="10115"/>
    <cellStyle name="20% - 强调文字颜色 3 28 2 2" xfId="6531"/>
    <cellStyle name="20% - 强调文字颜色 3 29" xfId="15354"/>
    <cellStyle name="20% - 强调文字颜色 3 29 2" xfId="19494"/>
    <cellStyle name="20% - 强调文字颜色 3 29 2 2" xfId="12108"/>
    <cellStyle name="20% - 强调文字颜色 3 3" xfId="12802"/>
    <cellStyle name="20% - 强调文字颜色 3 3 2" xfId="7377"/>
    <cellStyle name="20% - 强调文字颜色 3 3 2 2" xfId="9558"/>
    <cellStyle name="20% - 强调文字颜色 3 3 2 2 2" xfId="4913"/>
    <cellStyle name="20% - 强调文字颜色 3 3 2 2 2 2" xfId="13954"/>
    <cellStyle name="20% - 强调文字颜色 3 3 2 2 2 2 2" xfId="2919"/>
    <cellStyle name="20% - 强调文字颜色 3 3 2 2 2 2 2 2" xfId="22375"/>
    <cellStyle name="20% - 强调文字颜色 3 3 2 2 2 3" xfId="22767"/>
    <cellStyle name="20% - 强调文字颜色 3 3 2 2 2 3 2" xfId="21822"/>
    <cellStyle name="20% - 强调文字颜色 3 3 2 2 3" xfId="14666"/>
    <cellStyle name="20% - 强调文字颜色 3 3 2 2 3 2" xfId="9037"/>
    <cellStyle name="20% - 强调文字颜色 3 3 2 2 3 2 2" xfId="18777"/>
    <cellStyle name="20% - 强调文字颜色 3 3 2 2 4" xfId="9076"/>
    <cellStyle name="20% - 强调文字颜色 3 3 2 2 4 2" xfId="20867"/>
    <cellStyle name="20% - 强调文字颜色 3 3 2 3" xfId="14643"/>
    <cellStyle name="20% - 强调文字颜色 3 3 2 3 2" xfId="8059"/>
    <cellStyle name="20% - 强调文字颜色 3 3 2 3 2 2" xfId="13171"/>
    <cellStyle name="20% - 强调文字颜色 3 3 2 3 2 2 2" xfId="11558"/>
    <cellStyle name="20% - 强调文字颜色 3 3 2 3 3" xfId="180"/>
    <cellStyle name="20% - 强调文字颜色 3 3 2 3 3 2" xfId="12665"/>
    <cellStyle name="20% - 强调文字颜色 3 3 2 4" xfId="20099"/>
    <cellStyle name="20% - 强调文字颜色 3 3 2 4 2" xfId="12412"/>
    <cellStyle name="20% - 强调文字颜色 3 3 2 4 2 2" xfId="7982"/>
    <cellStyle name="20% - 强调文字颜色 3 3 2 5" xfId="11180"/>
    <cellStyle name="20% - 强调文字颜色 3 3 2 5 2" xfId="12518"/>
    <cellStyle name="20% - 强调文字颜色 3 3 3" xfId="14707"/>
    <cellStyle name="20% - 强调文字颜色 3 3 3 2" xfId="16460"/>
    <cellStyle name="20% - 强调文字颜色 3 3 3 2 2" xfId="17301"/>
    <cellStyle name="20% - 强调文字颜色 3 3 3 2 2 2" xfId="9737"/>
    <cellStyle name="20% - 强调文字颜色 3 3 3 3" xfId="20903"/>
    <cellStyle name="20% - 强调文字颜色 3 3 3 3 2" xfId="6326"/>
    <cellStyle name="20% - 强调文字颜色 3 3 4" xfId="13624"/>
    <cellStyle name="20% - 强调文字颜色 3 3 4 2" xfId="21240"/>
    <cellStyle name="20% - 强调文字颜色 3 3 4 2 2" xfId="10091"/>
    <cellStyle name="20% - 强调文字颜色 3 3 5" xfId="19960"/>
    <cellStyle name="20% - 强调文字颜色 3 3 5 2" xfId="15289"/>
    <cellStyle name="20% - 强调文字颜色 3 4" xfId="8543"/>
    <cellStyle name="20% - 强调文字颜色 3 4 2" xfId="1445"/>
    <cellStyle name="20% - 强调文字颜色 3 4 2 2" xfId="15385"/>
    <cellStyle name="20% - 强调文字颜色 3 4 2 2 2" xfId="18590"/>
    <cellStyle name="20% - 强调文字颜色 3 4 2 2 2 2" xfId="22315"/>
    <cellStyle name="20% - 强调文字颜色 3 4 2 2 2 2 2" xfId="18055"/>
    <cellStyle name="20% - 强调文字颜色 3 4 2 2 3" xfId="19764"/>
    <cellStyle name="20% - 强调文字颜色 3 4 2 2 3 2" xfId="18996"/>
    <cellStyle name="20% - 强调文字颜色 3 4 2 3" xfId="21663"/>
    <cellStyle name="20% - 强调文字颜色 3 4 2 3 2" xfId="10830"/>
    <cellStyle name="20% - 强调文字颜色 3 4 2 3 2 2" xfId="981"/>
    <cellStyle name="20% - 强调文字颜色 3 4 2 4" xfId="12663"/>
    <cellStyle name="20% - 强调文字颜色 3 4 2 4 2" xfId="8374"/>
    <cellStyle name="20% - 强调文字颜色 3 4 3" xfId="21233"/>
    <cellStyle name="20% - 强调文字颜色 3 4 3 2" xfId="4203"/>
    <cellStyle name="20% - 强调文字颜色 3 4 3 2 2" xfId="20834"/>
    <cellStyle name="20% - 强调文字颜色 3 4 3 2 2 2" xfId="339"/>
    <cellStyle name="20% - 强调文字颜色 3 4 3 3" xfId="18594"/>
    <cellStyle name="20% - 强调文字颜色 3 4 3 3 2" xfId="23230"/>
    <cellStyle name="20% - 强调文字颜色 3 4 4" xfId="9997"/>
    <cellStyle name="20% - 强调文字颜色 3 4 4 2" xfId="13542"/>
    <cellStyle name="20% - 强调文字颜色 3 4 4 2 2" xfId="13530"/>
    <cellStyle name="20% - 强调文字颜色 3 4 5" xfId="22027"/>
    <cellStyle name="20% - 强调文字颜色 3 4 5 2" xfId="17531"/>
    <cellStyle name="20% - 强调文字颜色 3 5" xfId="3760"/>
    <cellStyle name="20% - 强调文字颜色 3 5 2" xfId="10494"/>
    <cellStyle name="20% - 强调文字颜色 3 5 2 2" xfId="7441"/>
    <cellStyle name="20% - 强调文字颜色 3 5 2 2 2" xfId="19884"/>
    <cellStyle name="20% - 强调文字颜色 3 5 2 2 2 2" xfId="10940"/>
    <cellStyle name="20% - 强调文字颜色 3 5 2 2 2 2 2" xfId="21375"/>
    <cellStyle name="20% - 强调文字颜色 3 5 2 2 3" xfId="22633"/>
    <cellStyle name="20% - 强调文字颜色 3 5 2 2 3 2" xfId="22141"/>
    <cellStyle name="20% - 强调文字颜色 3 5 2 3" xfId="22495"/>
    <cellStyle name="20% - 强调文字颜色 3 5 2 3 2" xfId="20567"/>
    <cellStyle name="20% - 强调文字颜色 3 5 2 3 2 2" xfId="304"/>
    <cellStyle name="20% - 强调文字颜色 3 5 2 4" xfId="9065"/>
    <cellStyle name="20% - 强调文字颜色 3 5 2 4 2" xfId="11784"/>
    <cellStyle name="20% - 强调文字颜色 3 5 3" xfId="3219"/>
    <cellStyle name="20% - 强调文字颜色 3 5 3 2" xfId="21756"/>
    <cellStyle name="20% - 强调文字颜色 3 5 3 2 2" xfId="23549"/>
    <cellStyle name="20% - 强调文字颜色 3 5 3 2 2 2" xfId="9108"/>
    <cellStyle name="20% - 强调文字颜色 3 5 3 3" xfId="6276"/>
    <cellStyle name="20% - 强调文字颜色 3 5 3 3 2" xfId="12283"/>
    <cellStyle name="20% - 强调文字颜色 3 5 4" xfId="1363"/>
    <cellStyle name="20% - 强调文字颜色 3 5 4 2" xfId="19920"/>
    <cellStyle name="20% - 强调文字颜色 3 5 4 2 2" xfId="12531"/>
    <cellStyle name="20% - 强调文字颜色 3 5 5" xfId="22584"/>
    <cellStyle name="20% - 强调文字颜色 3 5 5 2" xfId="14243"/>
    <cellStyle name="20% - 强调文字颜色 3 6" xfId="110"/>
    <cellStyle name="20% - 强调文字颜色 3 6 2" xfId="20668"/>
    <cellStyle name="20% - 强调文字颜色 3 6 2 2" xfId="9640"/>
    <cellStyle name="20% - 强调文字颜色 3 6 2 2 2" xfId="20531"/>
    <cellStyle name="20% - 强调文字颜色 3 6 2 2 2 2" xfId="16450"/>
    <cellStyle name="20% - 强调文字颜色 3 6 2 2 2 2 2" xfId="10518"/>
    <cellStyle name="20% - 强调文字颜色 3 6 2 2 3" xfId="17948"/>
    <cellStyle name="20% - 强调文字颜色 3 6 2 2 3 2" xfId="6277"/>
    <cellStyle name="20% - 强调文字颜色 3 6 2 3" xfId="17739"/>
    <cellStyle name="20% - 强调文字颜色 3 6 2 3 2" xfId="11745"/>
    <cellStyle name="20% - 强调文字颜色 3 6 2 3 2 2" xfId="3283"/>
    <cellStyle name="20% - 强调文字颜色 3 6 2 4" xfId="13173"/>
    <cellStyle name="20% - 强调文字颜色 3 6 2 4 2" xfId="8659"/>
    <cellStyle name="20% - 强调文字颜色 3 6 3" xfId="6949"/>
    <cellStyle name="20% - 强调文字颜色 3 6 3 2" xfId="8876"/>
    <cellStyle name="20% - 强调文字颜色 3 6 3 2 2" xfId="2761"/>
    <cellStyle name="20% - 强调文字颜色 3 6 3 2 2 2" xfId="1114"/>
    <cellStyle name="20% - 强调文字颜色 3 6 3 3" xfId="8660"/>
    <cellStyle name="20% - 强调文字颜色 3 6 3 3 2" xfId="8986"/>
    <cellStyle name="20% - 强调文字颜色 3 6 4" xfId="16271"/>
    <cellStyle name="20% - 强调文字颜色 3 6 4 2" xfId="13979"/>
    <cellStyle name="20% - 强调文字颜色 3 6 4 2 2" xfId="6854"/>
    <cellStyle name="20% - 强调文字颜色 3 6 5" xfId="12521"/>
    <cellStyle name="20% - 强调文字颜色 3 6 5 2" xfId="12013"/>
    <cellStyle name="20% - 强调文字颜色 3 7" xfId="9456"/>
    <cellStyle name="20% - 强调文字颜色 3 7 2" xfId="21068"/>
    <cellStyle name="20% - 强调文字颜色 3 7 2 2" xfId="7771"/>
    <cellStyle name="20% - 强调文字颜色 3 7 2 2 2" xfId="7333"/>
    <cellStyle name="20% - 强调文字颜色 3 7 2 2 2 2" xfId="502"/>
    <cellStyle name="20% - 强调文字颜色 3 7 2 2 2 2 2" xfId="13158"/>
    <cellStyle name="20% - 强调文字颜色 3 7 2 2 2 2 2 2" xfId="6369"/>
    <cellStyle name="20% - 强调文字颜色 3 7 2 2 2 3" xfId="1872"/>
    <cellStyle name="20% - 强调文字颜色 3 7 2 2 2 3 2" xfId="22530"/>
    <cellStyle name="20% - 强调文字颜色 3 7 2 2 3" xfId="6063"/>
    <cellStyle name="20% - 强调文字颜色 3 7 2 2 3 2" xfId="4474"/>
    <cellStyle name="20% - 强调文字颜色 3 7 2 2 3 2 2" xfId="4014"/>
    <cellStyle name="20% - 强调文字颜色 3 7 2 2 4" xfId="5253"/>
    <cellStyle name="20% - 强调文字颜色 3 7 2 2 4 2" xfId="20223"/>
    <cellStyle name="20% - 强调文字颜色 3 7 2 3" xfId="18861"/>
    <cellStyle name="20% - 强调文字颜色 3 7 2 3 2" xfId="11680"/>
    <cellStyle name="20% - 强调文字颜色 3 7 2 3 2 2" xfId="19459"/>
    <cellStyle name="20% - 强调文字颜色 3 7 2 3 2 2 2" xfId="16416"/>
    <cellStyle name="20% - 强调文字颜色 3 7 2 3 3" xfId="10275"/>
    <cellStyle name="20% - 强调文字颜色 3 7 2 3 3 2" xfId="3806"/>
    <cellStyle name="20% - 强调文字颜色 3 7 2 4" xfId="2022"/>
    <cellStyle name="20% - 强调文字颜色 3 7 2 4 2" xfId="1677"/>
    <cellStyle name="20% - 强调文字颜色 3 7 2 4 2 2" xfId="12517"/>
    <cellStyle name="20% - 强调文字颜色 3 7 2 5" xfId="15205"/>
    <cellStyle name="20% - 强调文字颜色 3 7 2 5 2" xfId="10107"/>
    <cellStyle name="20% - 强调文字颜色 3 7 3" xfId="20721"/>
    <cellStyle name="20% - 强调文字颜色 3 7 3 2" xfId="7945"/>
    <cellStyle name="20% - 强调文字颜色 3 7 3 2 2" xfId="3162"/>
    <cellStyle name="20% - 强调文字颜色 3 7 3 2 2 2" xfId="4812"/>
    <cellStyle name="20% - 强调文字颜色 3 7 3 2 2 2 2" xfId="2485"/>
    <cellStyle name="20% - 强调文字颜色 3 7 3 2 3" xfId="14721"/>
    <cellStyle name="20% - 强调文字颜色 3 7 3 2 3 2" xfId="11838"/>
    <cellStyle name="20% - 强调文字颜色 3 7 3 3" xfId="6343"/>
    <cellStyle name="20% - 强调文字颜色 3 7 3 3 2" xfId="14360"/>
    <cellStyle name="20% - 强调文字颜色 3 7 3 3 2 2" xfId="21400"/>
    <cellStyle name="20% - 强调文字颜色 3 7 3 4" xfId="10980"/>
    <cellStyle name="20% - 强调文字颜色 3 7 3 4 2" xfId="10370"/>
    <cellStyle name="20% - 强调文字颜色 3 7 4" xfId="21734"/>
    <cellStyle name="20% - 强调文字颜色 3 7 4 2" xfId="5478"/>
    <cellStyle name="20% - 强调文字颜色 3 7 4 2 2" xfId="17650"/>
    <cellStyle name="20% - 强调文字颜色 3 7 4 2 2 2" xfId="20103"/>
    <cellStyle name="20% - 强调文字颜色 3 7 4 3" xfId="724"/>
    <cellStyle name="20% - 强调文字颜色 3 7 4 3 2" xfId="2298"/>
    <cellStyle name="20% - 强调文字颜色 3 7 5" xfId="9289"/>
    <cellStyle name="20% - 强调文字颜色 3 7 5 2" xfId="5335"/>
    <cellStyle name="20% - 强调文字颜色 3 7 5 2 2" xfId="3489"/>
    <cellStyle name="20% - 强调文字颜色 3 7 6" xfId="15064"/>
    <cellStyle name="20% - 强调文字颜色 3 7 6 2" xfId="4810"/>
    <cellStyle name="20% - 强调文字颜色 3 8" xfId="7056"/>
    <cellStyle name="20% - 强调文字颜色 3 8 2" xfId="7446"/>
    <cellStyle name="20% - 强调文字颜色 3 8 2 2" xfId="10475"/>
    <cellStyle name="20% - 强调文字颜色 3 8 2 2 2" xfId="15504"/>
    <cellStyle name="20% - 强调文字颜色 3 8 2 2 2 2" xfId="10805"/>
    <cellStyle name="20% - 强调文字颜色 3 8 2 2 2 2 2" xfId="23537"/>
    <cellStyle name="20% - 强调文字颜色 3 8 2 2 3" xfId="11369"/>
    <cellStyle name="20% - 强调文字颜色 3 8 2 2 3 2" xfId="654"/>
    <cellStyle name="20% - 强调文字颜色 3 8 2 2 3 2 2" xfId="4008"/>
    <cellStyle name="20% - 强调文字颜色 3 8 2 2 4" xfId="4301"/>
    <cellStyle name="20% - 强调文字颜色 3 8 2 2 4 2" xfId="11112"/>
    <cellStyle name="20% - 强调文字颜色 3 8 2 2 4 2 2" xfId="434"/>
    <cellStyle name="20% - 强调文字颜色 3 8 2 2 5" xfId="11091"/>
    <cellStyle name="20% - 强调文字颜色 3 8 2 2 5 2" xfId="18552"/>
    <cellStyle name="20% - 强调文字颜色 3 8 2 3" xfId="4520"/>
    <cellStyle name="20% - 强调文字颜色 3 8 2 3 2" xfId="6853"/>
    <cellStyle name="20% - 强调文字颜色 3 8 2 3 2 2" xfId="1368"/>
    <cellStyle name="20% - 强调文字颜色 3 8 2 4" xfId="11017"/>
    <cellStyle name="20% - 强调文字颜色 3 8 2 4 2" xfId="16715"/>
    <cellStyle name="20% - 强调文字颜色 3 8 3" xfId="20966"/>
    <cellStyle name="20% - 强调文字颜色 3 8 3 2" xfId="13867"/>
    <cellStyle name="20% - 强调文字颜色 3 8 3 2 2" xfId="15460"/>
    <cellStyle name="20% - 强调文字颜色 3 8 3 2 2 2" xfId="21097"/>
    <cellStyle name="20% - 强调文字颜色 3 8 3 3" xfId="148"/>
    <cellStyle name="20% - 强调文字颜色 3 8 3 3 2" xfId="5918"/>
    <cellStyle name="20% - 强调文字颜色 3 8 4" xfId="22253"/>
    <cellStyle name="20% - 强调文字颜色 3 8 4 2" xfId="5415"/>
    <cellStyle name="20% - 强调文字颜色 3 8 4 2 2" xfId="18709"/>
    <cellStyle name="20% - 强调文字颜色 3 8 5" xfId="9279"/>
    <cellStyle name="20% - 强调文字颜色 3 8 5 2" xfId="9813"/>
    <cellStyle name="20% - 强调文字颜色 3 9" xfId="8781"/>
    <cellStyle name="20% - 强调文字颜色 3 9 2" xfId="17683"/>
    <cellStyle name="20% - 强调文字颜色 3 9 2 2" xfId="6155"/>
    <cellStyle name="20% - 强调文字颜色 3 9 2 2 2" xfId="9908"/>
    <cellStyle name="20% - 强调文字颜色 3 9 2 2 2 2" xfId="12274"/>
    <cellStyle name="20% - 强调文字颜色 3 9 2 2 2 2 2" xfId="9453"/>
    <cellStyle name="20% - 强调文字颜色 3 9 2 2 3" xfId="11543"/>
    <cellStyle name="20% - 强调文字颜色 3 9 2 2 3 2" xfId="10826"/>
    <cellStyle name="20% - 强调文字颜色 3 9 2 2 3 2 2" xfId="11067"/>
    <cellStyle name="20% - 强调文字颜色 3 9 2 2 4" xfId="20467"/>
    <cellStyle name="20% - 强调文字颜色 3 9 2 2 4 2" xfId="15253"/>
    <cellStyle name="20% - 强调文字颜色 3 9 2 2 4 2 2" xfId="12449"/>
    <cellStyle name="20% - 强调文字颜色 3 9 2 2 5" xfId="14809"/>
    <cellStyle name="20% - 强调文字颜色 3 9 2 2 5 2" xfId="19270"/>
    <cellStyle name="20% - 强调文字颜色 3 9 2 3" xfId="12701"/>
    <cellStyle name="20% - 强调文字颜色 3 9 2 3 2" xfId="18891"/>
    <cellStyle name="20% - 强调文字颜色 3 9 2 3 2 2" xfId="22768"/>
    <cellStyle name="20% - 强调文字颜色 3 9 2 4" xfId="18457"/>
    <cellStyle name="20% - 强调文字颜色 3 9 2 4 2" xfId="18820"/>
    <cellStyle name="20% - 强调文字颜色 3 9 3" xfId="21729"/>
    <cellStyle name="20% - 强调文字颜色 3 9 3 2" xfId="8557"/>
    <cellStyle name="20% - 强调文字颜色 3 9 3 2 2" xfId="5319"/>
    <cellStyle name="20% - 强调文字颜色 3 9 3 2 2 2" xfId="19226"/>
    <cellStyle name="20% - 强调文字颜色 3 9 3 3" xfId="7389"/>
    <cellStyle name="20% - 强调文字颜色 3 9 3 3 2" xfId="18283"/>
    <cellStyle name="20% - 强调文字颜色 3 9 4" xfId="16764"/>
    <cellStyle name="20% - 强调文字颜色 3 9 4 2" xfId="20000"/>
    <cellStyle name="20% - 强调文字颜色 3 9 4 2 2" xfId="15769"/>
    <cellStyle name="20% - 强调文字颜色 3 9 5" xfId="8805"/>
    <cellStyle name="20% - 强调文字颜色 3 9 5 2" xfId="8644"/>
    <cellStyle name="20% - 强调文字颜色 4 10" xfId="11386"/>
    <cellStyle name="20% - 强调文字颜色 4 10 2" xfId="267"/>
    <cellStyle name="20% - 强调文字颜色 4 10 2 2" xfId="641"/>
    <cellStyle name="20% - 强调文字颜色 4 10 2 2 2" xfId="21145"/>
    <cellStyle name="20% - 强调文字颜色 4 10 2 2 2 2" xfId="13183"/>
    <cellStyle name="20% - 强调文字颜色 4 10 2 3" xfId="16040"/>
    <cellStyle name="20% - 强调文字颜色 4 10 2 3 2" xfId="18993"/>
    <cellStyle name="20% - 强调文字颜色 4 10 2 3 2 2" xfId="14274"/>
    <cellStyle name="20% - 强调文字颜色 4 10 2 4" xfId="20190"/>
    <cellStyle name="20% - 强调文字颜色 4 10 2 4 2" xfId="17316"/>
    <cellStyle name="20% - 强调文字颜色 4 10 2 4 2 2" xfId="8921"/>
    <cellStyle name="20% - 强调文字颜色 4 10 2 5" xfId="13423"/>
    <cellStyle name="20% - 强调文字颜色 4 10 2 5 2" xfId="7602"/>
    <cellStyle name="20% - 强调文字颜色 4 10 3" xfId="12825"/>
    <cellStyle name="20% - 强调文字颜色 4 10 3 2" xfId="5603"/>
    <cellStyle name="20% - 强调文字颜色 4 10 3 2 2" xfId="1621"/>
    <cellStyle name="20% - 强调文字颜色 4 10 4" xfId="14045"/>
    <cellStyle name="20% - 强调文字颜色 4 10 4 2" xfId="2572"/>
    <cellStyle name="20% - 强调文字颜色 4 10 4 2 2" xfId="16429"/>
    <cellStyle name="20% - 强调文字颜色 4 10 5" xfId="22745"/>
    <cellStyle name="20% - 强调文字颜色 4 10 5 2" xfId="15717"/>
    <cellStyle name="20% - 强调文字颜色 4 11" xfId="9771"/>
    <cellStyle name="20% - 强调文字颜色 4 11 2" xfId="6658"/>
    <cellStyle name="20% - 强调文字颜色 4 11 2 2" xfId="14297"/>
    <cellStyle name="20% - 强调文字颜色 4 11 2 2 2" xfId="5087"/>
    <cellStyle name="20% - 强调文字颜色 4 11 2 2 2 2" xfId="19434"/>
    <cellStyle name="20% - 强调文字颜色 4 11 2 3" xfId="21155"/>
    <cellStyle name="20% - 强调文字颜色 4 11 2 3 2" xfId="6450"/>
    <cellStyle name="20% - 强调文字颜色 4 11 2 3 2 2" xfId="18520"/>
    <cellStyle name="20% - 强调文字颜色 4 11 2 4" xfId="5626"/>
    <cellStyle name="20% - 强调文字颜色 4 11 2 4 2" xfId="22194"/>
    <cellStyle name="20% - 强调文字颜色 4 11 2 4 2 2" xfId="17664"/>
    <cellStyle name="20% - 强调文字颜色 4 11 2 5" xfId="3893"/>
    <cellStyle name="20% - 强调文字颜色 4 11 2 5 2" xfId="14116"/>
    <cellStyle name="20% - 强调文字颜色 4 11 3" xfId="693"/>
    <cellStyle name="20% - 强调文字颜色 4 11 3 2" xfId="4192"/>
    <cellStyle name="20% - 强调文字颜色 4 11 3 2 2" xfId="16187"/>
    <cellStyle name="20% - 强调文字颜色 4 11 4" xfId="13290"/>
    <cellStyle name="20% - 强调文字颜色 4 11 4 2" xfId="23444"/>
    <cellStyle name="20% - 强调文字颜色 4 11 4 2 2" xfId="18479"/>
    <cellStyle name="20% - 强调文字颜色 4 11 5" xfId="8184"/>
    <cellStyle name="20% - 强调文字颜色 4 11 5 2" xfId="11616"/>
    <cellStyle name="20% - 强调文字颜色 4 12" xfId="4089"/>
    <cellStyle name="20% - 强调文字颜色 4 12 2" xfId="3961"/>
    <cellStyle name="20% - 强调文字颜色 4 12 2 2" xfId="22453"/>
    <cellStyle name="20% - 强调文字颜色 4 12 2 2 2" xfId="22649"/>
    <cellStyle name="20% - 强调文字颜色 4 12 2 2 2 2" xfId="21163"/>
    <cellStyle name="20% - 强调文字颜色 4 12 2 3" xfId="3278"/>
    <cellStyle name="20% - 强调文字颜色 4 12 2 3 2" xfId="1385"/>
    <cellStyle name="20% - 强调文字颜色 4 12 2 3 2 2" xfId="7746"/>
    <cellStyle name="20% - 强调文字颜色 4 12 2 4" xfId="23673"/>
    <cellStyle name="20% - 强调文字颜色 4 12 2 4 2" xfId="9613"/>
    <cellStyle name="20% - 强调文字颜色 4 12 2 4 2 2" xfId="15217"/>
    <cellStyle name="20% - 强调文字颜色 4 12 2 5" xfId="20440"/>
    <cellStyle name="20% - 强调文字颜色 4 12 2 5 2" xfId="23273"/>
    <cellStyle name="20% - 强调文字颜色 4 12 3" xfId="5119"/>
    <cellStyle name="20% - 强调文字颜色 4 12 3 2" xfId="15041"/>
    <cellStyle name="20% - 强调文字颜色 4 12 3 2 2" xfId="17983"/>
    <cellStyle name="20% - 强调文字颜色 4 12 4" xfId="7381"/>
    <cellStyle name="20% - 强调文字颜色 4 12 4 2" xfId="7619"/>
    <cellStyle name="20% - 强调文字颜色 4 12 4 2 2" xfId="196"/>
    <cellStyle name="20% - 强调文字颜色 4 12 5" xfId="5358"/>
    <cellStyle name="20% - 强调文字颜色 4 12 5 2" xfId="3284"/>
    <cellStyle name="20% - 强调文字颜色 4 13" xfId="13632"/>
    <cellStyle name="20% - 强调文字颜色 4 13 2" xfId="21288"/>
    <cellStyle name="20% - 强调文字颜色 4 13 2 2" xfId="6109"/>
    <cellStyle name="20% - 强调文字颜色 4 13 2 2 2" xfId="21226"/>
    <cellStyle name="20% - 强调文字颜色 4 13 2 2 2 2" xfId="389"/>
    <cellStyle name="20% - 强调文字颜色 4 13 2 3" xfId="1828"/>
    <cellStyle name="20% - 强调文字颜色 4 13 2 3 2" xfId="3938"/>
    <cellStyle name="20% - 强调文字颜色 4 13 2 3 2 2" xfId="8154"/>
    <cellStyle name="20% - 强调文字颜色 4 13 2 4" xfId="22393"/>
    <cellStyle name="20% - 强调文字颜色 4 13 2 4 2" xfId="15327"/>
    <cellStyle name="20% - 强调文字颜色 4 13 2 4 2 2" xfId="14528"/>
    <cellStyle name="20% - 强调文字颜色 4 13 2 5" xfId="21209"/>
    <cellStyle name="20% - 强调文字颜色 4 13 2 5 2" xfId="19242"/>
    <cellStyle name="20% - 强调文字颜色 4 13 3" xfId="14701"/>
    <cellStyle name="20% - 强调文字颜色 4 13 3 2" xfId="15875"/>
    <cellStyle name="20% - 强调文字颜色 4 13 3 2 2" xfId="21354"/>
    <cellStyle name="20% - 强调文字颜色 4 13 4" xfId="16679"/>
    <cellStyle name="20% - 强调文字颜色 4 13 4 2" xfId="16874"/>
    <cellStyle name="20% - 强调文字颜色 4 13 4 2 2" xfId="12269"/>
    <cellStyle name="20% - 强调文字颜色 4 13 5" xfId="8656"/>
    <cellStyle name="20% - 强调文字颜色 4 13 5 2" xfId="6606"/>
    <cellStyle name="20% - 强调文字颜色 4 14" xfId="15199"/>
    <cellStyle name="20% - 强调文字颜色 4 14 2" xfId="19959"/>
    <cellStyle name="20% - 强调文字颜色 4 14 2 2" xfId="15290"/>
    <cellStyle name="20% - 强调文字颜色 4 14 2 2 2" xfId="11511"/>
    <cellStyle name="20% - 强调文字颜色 4 14 2 2 2 2" xfId="10188"/>
    <cellStyle name="20% - 强调文字颜色 4 14 2 3" xfId="2109"/>
    <cellStyle name="20% - 强调文字颜色 4 14 2 3 2" xfId="5233"/>
    <cellStyle name="20% - 强调文字颜色 4 14 2 3 2 2" xfId="15428"/>
    <cellStyle name="20% - 强调文字颜色 4 14 2 4" xfId="8592"/>
    <cellStyle name="20% - 强调文字颜色 4 14 2 4 2" xfId="9288"/>
    <cellStyle name="20% - 强调文字颜色 4 14 2 4 2 2" xfId="15420"/>
    <cellStyle name="20% - 强调文字颜色 4 14 2 5" xfId="10659"/>
    <cellStyle name="20% - 强调文字颜色 4 14 2 5 2" xfId="735"/>
    <cellStyle name="20% - 强调文字颜色 4 14 3" xfId="21883"/>
    <cellStyle name="20% - 强调文字颜色 4 14 3 2" xfId="5664"/>
    <cellStyle name="20% - 强调文字颜色 4 14 3 2 2" xfId="192"/>
    <cellStyle name="20% - 强调文字颜色 4 14 4" xfId="19964"/>
    <cellStyle name="20% - 强调文字颜色 4 14 4 2" xfId="18788"/>
    <cellStyle name="20% - 强调文字颜色 4 14 4 2 2" xfId="17020"/>
    <cellStyle name="20% - 强调文字颜色 4 14 5" xfId="18321"/>
    <cellStyle name="20% - 强调文字颜色 4 14 5 2" xfId="9395"/>
    <cellStyle name="20% - 强调文字颜色 4 15" xfId="9642"/>
    <cellStyle name="20% - 强调文字颜色 4 15 2" xfId="22026"/>
    <cellStyle name="20% - 强调文字颜色 4 15 2 2" xfId="17530"/>
    <cellStyle name="20% - 强调文字颜色 4 15 2 2 2" xfId="16071"/>
    <cellStyle name="20% - 强调文字颜色 4 15 2 2 2 2" xfId="7371"/>
    <cellStyle name="20% - 强调文字颜色 4 15 2 3" xfId="15755"/>
    <cellStyle name="20% - 强调文字颜色 4 15 2 3 2" xfId="18813"/>
    <cellStyle name="20% - 强调文字颜色 4 15 2 3 2 2" xfId="17500"/>
    <cellStyle name="20% - 强调文字颜色 4 15 2 4" xfId="7000"/>
    <cellStyle name="20% - 强调文字颜色 4 15 2 4 2" xfId="22020"/>
    <cellStyle name="20% - 强调文字颜色 4 15 2 4 2 2" xfId="20122"/>
    <cellStyle name="20% - 强调文字颜色 4 15 2 5" xfId="22813"/>
    <cellStyle name="20% - 强调文字颜色 4 15 2 5 2" xfId="16098"/>
    <cellStyle name="20% - 强调文字颜色 4 15 3" xfId="601"/>
    <cellStyle name="20% - 强调文字颜色 4 15 3 2" xfId="10863"/>
    <cellStyle name="20% - 强调文字颜色 4 15 3 2 2" xfId="1855"/>
    <cellStyle name="20% - 强调文字颜色 4 15 4" xfId="16805"/>
    <cellStyle name="20% - 强调文字颜色 4 15 4 2" xfId="562"/>
    <cellStyle name="20% - 强调文字颜色 4 16" xfId="10691"/>
    <cellStyle name="20% - 强调文字颜色 4 16 2" xfId="22582"/>
    <cellStyle name="20% - 强调文字颜色 4 16 2 2" xfId="14242"/>
    <cellStyle name="20% - 强调文字颜色 4 16 2 2 2" xfId="4267"/>
    <cellStyle name="20% - 强调文字颜色 4 16 2 2 2 2" xfId="20920"/>
    <cellStyle name="20% - 强调文字颜色 4 16 2 3" xfId="5475"/>
    <cellStyle name="20% - 强调文字颜色 4 16 2 3 2" xfId="1781"/>
    <cellStyle name="20% - 强调文字颜色 4 16 2 3 2 2" xfId="19218"/>
    <cellStyle name="20% - 强调文字颜色 4 16 2 4" xfId="15796"/>
    <cellStyle name="20% - 强调文字颜色 4 16 2 4 2" xfId="12575"/>
    <cellStyle name="20% - 强调文字颜色 4 16 2 4 2 2" xfId="9892"/>
    <cellStyle name="20% - 强调文字颜色 4 16 2 5" xfId="3536"/>
    <cellStyle name="20% - 强调文字颜色 4 16 2 5 2" xfId="5308"/>
    <cellStyle name="20% - 强调文字颜色 4 16 3" xfId="7114"/>
    <cellStyle name="20% - 强调文字颜色 4 16 3 2" xfId="673"/>
    <cellStyle name="20% - 强调文字颜色 4 16 3 2 2" xfId="3240"/>
    <cellStyle name="20% - 强调文字颜色 4 16 4" xfId="17160"/>
    <cellStyle name="20% - 强调文字颜色 4 16 4 2" xfId="22553"/>
    <cellStyle name="20% - 强调文字颜色 4 16 4 2 2" xfId="4229"/>
    <cellStyle name="20% - 强调文字颜色 4 16 5" xfId="412"/>
    <cellStyle name="20% - 强调文字颜色 4 16 5 2" xfId="18123"/>
    <cellStyle name="20% - 强调文字颜色 4 17" xfId="16692"/>
    <cellStyle name="20% - 强调文字颜色 4 17 2" xfId="5756"/>
    <cellStyle name="20% - 强调文字颜色 4 17 2 2" xfId="23589"/>
    <cellStyle name="20% - 强调文字颜色 4 17 2 2 2" xfId="7518"/>
    <cellStyle name="20% - 强调文字颜色 4 17 2 2 2 2" xfId="18099"/>
    <cellStyle name="20% - 强调文字颜色 4 17 2 3" xfId="9231"/>
    <cellStyle name="20% - 强调文字颜色 4 17 2 3 2" xfId="7052"/>
    <cellStyle name="20% - 强调文字颜色 4 17 2 3 2 2" xfId="8668"/>
    <cellStyle name="20% - 强调文字颜色 4 17 2 4" xfId="7969"/>
    <cellStyle name="20% - 强调文字颜色 4 17 2 4 2" xfId="11263"/>
    <cellStyle name="20% - 强调文字颜色 4 17 2 4 2 2" xfId="14533"/>
    <cellStyle name="20% - 强调文字颜色 4 17 2 5" xfId="7870"/>
    <cellStyle name="20% - 强调文字颜色 4 17 2 5 2" xfId="5558"/>
    <cellStyle name="20% - 强调文字颜色 4 17 3" xfId="20633"/>
    <cellStyle name="20% - 强调文字颜色 4 17 3 2" xfId="16780"/>
    <cellStyle name="20% - 强调文字颜色 4 17 3 2 2" xfId="2649"/>
    <cellStyle name="20% - 强调文字颜色 4 17 4" xfId="8226"/>
    <cellStyle name="20% - 强调文字颜色 4 17 4 2" xfId="5580"/>
    <cellStyle name="20% - 强调文字颜色 4 17 4 2 2" xfId="11676"/>
    <cellStyle name="20% - 强调文字颜色 4 17 5" xfId="11942"/>
    <cellStyle name="20% - 强调文字颜色 4 17 5 2" xfId="16401"/>
    <cellStyle name="20% - 强调文字颜色 4 18" xfId="16560"/>
    <cellStyle name="20% - 强调文字颜色 4 18 2" xfId="7349"/>
    <cellStyle name="20% - 强调文字颜色 4 18 2 2" xfId="5337"/>
    <cellStyle name="20% - 强调文字颜色 4 18 2 2 2" xfId="15378"/>
    <cellStyle name="20% - 强调文字颜色 4 18 2 2 2 2" xfId="6050"/>
    <cellStyle name="20% - 强调文字颜色 4 18 2 3" xfId="10909"/>
    <cellStyle name="20% - 强调文字颜色 4 18 2 3 2" xfId="11574"/>
    <cellStyle name="20% - 强调文字颜色 4 18 2 3 2 2" xfId="23358"/>
    <cellStyle name="20% - 强调文字颜色 4 18 2 4" xfId="544"/>
    <cellStyle name="20% - 强调文字颜色 4 18 2 4 2" xfId="19798"/>
    <cellStyle name="20% - 强调文字颜色 4 18 2 4 2 2" xfId="10985"/>
    <cellStyle name="20% - 强调文字颜色 4 18 2 5" xfId="12488"/>
    <cellStyle name="20% - 强调文字颜色 4 18 2 5 2" xfId="3599"/>
    <cellStyle name="20% - 强调文字颜色 4 18 3" xfId="15507"/>
    <cellStyle name="20% - 强调文字颜色 4 18 3 2" xfId="4811"/>
    <cellStyle name="20% - 强调文字颜色 4 18 3 2 2" xfId="20677"/>
    <cellStyle name="20% - 强调文字颜色 4 18 4" xfId="2378"/>
    <cellStyle name="20% - 强调文字颜色 4 18 4 2" xfId="15234"/>
    <cellStyle name="20% - 强调文字颜色 4 18 4 2 2" xfId="13897"/>
    <cellStyle name="20% - 强调文字颜色 4 18 5" xfId="9459"/>
    <cellStyle name="20% - 强调文字颜色 4 18 5 2" xfId="19410"/>
    <cellStyle name="20% - 强调文字颜色 4 19" xfId="5753"/>
    <cellStyle name="20% - 强调文字颜色 4 19 2" xfId="10896"/>
    <cellStyle name="20% - 强调文字颜色 4 19 2 2" xfId="9812"/>
    <cellStyle name="20% - 强调文字颜色 4 19 2 2 2" xfId="12162"/>
    <cellStyle name="20% - 强调文字颜色 4 19 2 2 2 2" xfId="13248"/>
    <cellStyle name="20% - 强调文字颜色 4 19 2 3" xfId="10025"/>
    <cellStyle name="20% - 强调文字颜色 4 19 2 3 2" xfId="219"/>
    <cellStyle name="20% - 强调文字颜色 4 19 2 3 2 2" xfId="13931"/>
    <cellStyle name="20% - 强调文字颜色 4 19 2 4" xfId="22894"/>
    <cellStyle name="20% - 强调文字颜色 4 19 2 4 2" xfId="18643"/>
    <cellStyle name="20% - 强调文字颜色 4 19 2 4 2 2" xfId="15844"/>
    <cellStyle name="20% - 强调文字颜色 4 19 2 5" xfId="13346"/>
    <cellStyle name="20% - 强调文字颜色 4 19 2 5 2" xfId="23398"/>
    <cellStyle name="20% - 强调文字颜色 4 19 3" xfId="17115"/>
    <cellStyle name="20% - 强调文字颜色 4 19 3 2" xfId="13161"/>
    <cellStyle name="20% - 强调文字颜色 4 19 3 2 2" xfId="8487"/>
    <cellStyle name="20% - 强调文字颜色 4 19 4" xfId="14514"/>
    <cellStyle name="20% - 强调文字颜色 4 19 4 2" xfId="521"/>
    <cellStyle name="20% - 强调文字颜色 4 19 4 2 2" xfId="21495"/>
    <cellStyle name="20% - 强调文字颜色 4 19 5" xfId="6671"/>
    <cellStyle name="20% - 强调文字颜色 4 19 5 2" xfId="20270"/>
    <cellStyle name="20% - 强调文字颜色 4 2" xfId="15436"/>
    <cellStyle name="20% - 强调文字颜色 4 2 2" xfId="2789"/>
    <cellStyle name="20% - 强调文字颜色 4 2 2 2" xfId="6421"/>
    <cellStyle name="20% - 强调文字颜色 4 2 2 2 2" xfId="6213"/>
    <cellStyle name="20% - 强调文字颜色 4 2 2 2 2 2" xfId="22571"/>
    <cellStyle name="20% - 强调文字颜色 4 2 2 2 2 2 2" xfId="14148"/>
    <cellStyle name="20% - 强调文字颜色 4 2 2 2 2 2 2 2" xfId="20647"/>
    <cellStyle name="20% - 强调文字颜色 4 2 2 2 2 2 2 2 2" xfId="12789"/>
    <cellStyle name="20% - 强调文字颜色 4 2 2 2 2 2 3" xfId="7505"/>
    <cellStyle name="20% - 强调文字颜色 4 2 2 2 2 2 3 2" xfId="20114"/>
    <cellStyle name="20% - 强调文字颜色 4 2 2 2 2 3" xfId="9443"/>
    <cellStyle name="20% - 强调文字颜色 4 2 2 2 2 3 2" xfId="2173"/>
    <cellStyle name="20% - 强调文字颜色 4 2 2 2 2 3 2 2" xfId="19579"/>
    <cellStyle name="20% - 强调文字颜色 4 2 2 2 2 4" xfId="3048"/>
    <cellStyle name="20% - 强调文字颜色 4 2 2 2 2 4 2" xfId="21121"/>
    <cellStyle name="20% - 强调文字颜色 4 2 2 2 3" xfId="6985"/>
    <cellStyle name="20% - 强调文字颜色 4 2 2 2 3 2" xfId="3203"/>
    <cellStyle name="20% - 强调文字颜色 4 2 2 2 3 2 2" xfId="6819"/>
    <cellStyle name="20% - 强调文字颜色 4 2 2 2 3 2 2 2" xfId="18417"/>
    <cellStyle name="20% - 强调文字颜色 4 2 2 2 3 3" xfId="4200"/>
    <cellStyle name="20% - 强调文字颜色 4 2 2 2 3 3 2" xfId="1012"/>
    <cellStyle name="20% - 强调文字颜色 4 2 2 2 4" xfId="21851"/>
    <cellStyle name="20% - 强调文字颜色 4 2 2 2 4 2" xfId="9816"/>
    <cellStyle name="20% - 强调文字颜色 4 2 2 2 4 2 2" xfId="4961"/>
    <cellStyle name="20% - 强调文字颜色 4 2 2 2 5" xfId="16933"/>
    <cellStyle name="20% - 强调文字颜色 4 2 2 2 5 2" xfId="14480"/>
    <cellStyle name="20% - 强调文字颜色 4 2 2 3" xfId="16631"/>
    <cellStyle name="20% - 强调文字颜色 4 2 2 3 2" xfId="1460"/>
    <cellStyle name="20% - 强调文字颜色 4 2 2 3 2 2" xfId="21563"/>
    <cellStyle name="20% - 强调文字颜色 4 2 2 3 2 2 2" xfId="14147"/>
    <cellStyle name="20% - 强调文字颜色 4 2 2 3 2 2 2 2" xfId="15075"/>
    <cellStyle name="20% - 强调文字颜色 4 2 2 3 2 2 2 2 2" xfId="896"/>
    <cellStyle name="20% - 强调文字颜色 4 2 2 3 2 2 3" xfId="3116"/>
    <cellStyle name="20% - 强调文字颜色 4 2 2 3 2 2 3 2" xfId="11904"/>
    <cellStyle name="20% - 强调文字颜色 4 2 2 3 2 3" xfId="19633"/>
    <cellStyle name="20% - 强调文字颜色 4 2 2 3 2 3 2" xfId="22349"/>
    <cellStyle name="20% - 强调文字颜色 4 2 2 3 2 3 2 2" xfId="2116"/>
    <cellStyle name="20% - 强调文字颜色 4 2 2 3 2 4" xfId="17752"/>
    <cellStyle name="20% - 强调文字颜色 4 2 2 3 2 4 2" xfId="18145"/>
    <cellStyle name="20% - 强调文字颜色 4 2 2 3 3" xfId="1405"/>
    <cellStyle name="20% - 强调文字颜色 4 2 2 3 3 2" xfId="21041"/>
    <cellStyle name="20% - 强调文字颜色 4 2 2 3 3 2 2" xfId="9471"/>
    <cellStyle name="20% - 强调文字颜色 4 2 2 3 3 2 2 2" xfId="406"/>
    <cellStyle name="20% - 强调文字颜色 4 2 2 3 3 3" xfId="2230"/>
    <cellStyle name="20% - 强调文字颜色 4 2 2 3 3 3 2" xfId="4623"/>
    <cellStyle name="20% - 强调文字颜色 4 2 2 3 4" xfId="6233"/>
    <cellStyle name="20% - 强调文字颜色 4 2 2 3 4 2" xfId="16104"/>
    <cellStyle name="20% - 强调文字颜色 4 2 2 3 4 2 2" xfId="3252"/>
    <cellStyle name="20% - 强调文字颜色 4 2 2 3 5" xfId="5765"/>
    <cellStyle name="20% - 强调文字颜色 4 2 2 3 5 2" xfId="12721"/>
    <cellStyle name="20% - 强调文字颜色 4 2 2 4" xfId="1351"/>
    <cellStyle name="20% - 强调文字颜色 4 2 2 4 2" xfId="3945"/>
    <cellStyle name="20% - 强调文字颜色 4 2 2 4 2 2" xfId="15695"/>
    <cellStyle name="20% - 强调文字颜色 4 2 2 4 2 2 2" xfId="15596"/>
    <cellStyle name="20% - 强调文字颜色 4 2 2 4 3" xfId="16666"/>
    <cellStyle name="20% - 强调文字颜色 4 2 2 4 3 2" xfId="257"/>
    <cellStyle name="20% - 强调文字颜色 4 2 2 5" xfId="18970"/>
    <cellStyle name="20% - 强调文字颜色 4 2 2 5 2" xfId="3621"/>
    <cellStyle name="20% - 强调文字颜色 4 2 2 5 2 2" xfId="16365"/>
    <cellStyle name="20% - 强调文字颜色 4 2 2 6" xfId="22390"/>
    <cellStyle name="20% - 强调文字颜色 4 2 2 6 2" xfId="2709"/>
    <cellStyle name="20% - 强调文字颜色 4 2 3" xfId="1636"/>
    <cellStyle name="20% - 强调文字颜色 4 2 3 2" xfId="20551"/>
    <cellStyle name="20% - 强调文字颜色 4 2 3 2 2" xfId="7906"/>
    <cellStyle name="20% - 强调文字颜色 4 2 3 2 2 2" xfId="19238"/>
    <cellStyle name="20% - 强调文字颜色 4 2 3 3" xfId="14985"/>
    <cellStyle name="20% - 强调文字颜色 4 2 3 3 2" xfId="390"/>
    <cellStyle name="20% - 强调文字颜色 4 2 4" xfId="3158"/>
    <cellStyle name="20% - 强调文字颜色 4 2 4 2" xfId="18509"/>
    <cellStyle name="20% - 强调文字颜色 4 2 4 2 2" xfId="14363"/>
    <cellStyle name="20% - 强调文字颜色 4 2 5" xfId="4979"/>
    <cellStyle name="20% - 强调文字颜色 4 2 5 2" xfId="8962"/>
    <cellStyle name="20% - 强调文字颜色 4 20" xfId="9641"/>
    <cellStyle name="20% - 强调文字颜色 4 20 2" xfId="22025"/>
    <cellStyle name="20% - 强调文字颜色 4 20 2 2" xfId="17529"/>
    <cellStyle name="20% - 强调文字颜色 4 20 2 2 2" xfId="16072"/>
    <cellStyle name="20% - 强调文字颜色 4 20 2 2 2 2" xfId="7372"/>
    <cellStyle name="20% - 强调文字颜色 4 20 2 3" xfId="15754"/>
    <cellStyle name="20% - 强调文字颜色 4 20 2 3 2" xfId="18814"/>
    <cellStyle name="20% - 强调文字颜色 4 20 2 3 2 2" xfId="17499"/>
    <cellStyle name="20% - 强调文字颜色 4 20 2 4" xfId="6999"/>
    <cellStyle name="20% - 强调文字颜色 4 20 2 4 2" xfId="22021"/>
    <cellStyle name="20% - 强调文字颜色 4 20 2 4 2 2" xfId="20121"/>
    <cellStyle name="20% - 强调文字颜色 4 20 2 5" xfId="22812"/>
    <cellStyle name="20% - 强调文字颜色 4 20 2 5 2" xfId="16097"/>
    <cellStyle name="20% - 强调文字颜色 4 20 3" xfId="602"/>
    <cellStyle name="20% - 强调文字颜色 4 20 3 2" xfId="10862"/>
    <cellStyle name="20% - 强调文字颜色 4 20 3 2 2" xfId="1856"/>
    <cellStyle name="20% - 强调文字颜色 4 20 4" xfId="16806"/>
    <cellStyle name="20% - 强调文字颜色 4 20 4 2" xfId="561"/>
    <cellStyle name="20% - 强调文字颜色 4 20 4 2 2" xfId="16928"/>
    <cellStyle name="20% - 强调文字颜色 4 20 5" xfId="1064"/>
    <cellStyle name="20% - 强调文字颜色 4 20 5 2" xfId="19001"/>
    <cellStyle name="20% - 强调文字颜色 4 21" xfId="10692"/>
    <cellStyle name="20% - 强调文字颜色 4 21 2" xfId="22583"/>
    <cellStyle name="20% - 强调文字颜色 4 21 2 2" xfId="14241"/>
    <cellStyle name="20% - 强调文字颜色 4 21 2 2 2" xfId="4268"/>
    <cellStyle name="20% - 强调文字颜色 4 21 2 2 2 2" xfId="20921"/>
    <cellStyle name="20% - 强调文字颜色 4 21 2 3" xfId="5474"/>
    <cellStyle name="20% - 强调文字颜色 4 21 2 3 2" xfId="1780"/>
    <cellStyle name="20% - 强调文字颜色 4 21 2 3 2 2" xfId="19219"/>
    <cellStyle name="20% - 强调文字颜色 4 21 2 4" xfId="15797"/>
    <cellStyle name="20% - 强调文字颜色 4 21 2 4 2" xfId="12576"/>
    <cellStyle name="20% - 强调文字颜色 4 21 2 4 2 2" xfId="9893"/>
    <cellStyle name="20% - 强调文字颜色 4 21 2 5" xfId="3537"/>
    <cellStyle name="20% - 强调文字颜色 4 21 2 5 2" xfId="5307"/>
    <cellStyle name="20% - 强调文字颜色 4 21 3" xfId="7113"/>
    <cellStyle name="20% - 强调文字颜色 4 21 3 2" xfId="672"/>
    <cellStyle name="20% - 强调文字颜色 4 21 3 2 2" xfId="3239"/>
    <cellStyle name="20% - 强调文字颜色 4 21 4" xfId="17161"/>
    <cellStyle name="20% - 强调文字颜色 4 21 4 2" xfId="22554"/>
    <cellStyle name="20% - 强调文字颜色 4 21 4 2 2" xfId="4228"/>
    <cellStyle name="20% - 强调文字颜色 4 21 5" xfId="413"/>
    <cellStyle name="20% - 强调文字颜色 4 21 5 2" xfId="18122"/>
    <cellStyle name="20% - 强调文字颜色 4 22" xfId="16691"/>
    <cellStyle name="20% - 强调文字颜色 4 22 2" xfId="5757"/>
    <cellStyle name="20% - 强调文字颜色 4 22 2 2" xfId="23588"/>
    <cellStyle name="20% - 强调文字颜色 4 22 2 2 2" xfId="7517"/>
    <cellStyle name="20% - 强调文字颜色 4 22 2 2 2 2" xfId="18100"/>
    <cellStyle name="20% - 强调文字颜色 4 22 2 3" xfId="9232"/>
    <cellStyle name="20% - 强调文字颜色 4 22 2 3 2" xfId="7051"/>
    <cellStyle name="20% - 强调文字颜色 4 22 3" xfId="20632"/>
    <cellStyle name="20% - 强调文字颜色 4 22 3 2" xfId="16781"/>
    <cellStyle name="20% - 强调文字颜色 4 22 3 2 2" xfId="2648"/>
    <cellStyle name="20% - 强调文字颜色 4 22 4" xfId="8225"/>
    <cellStyle name="20% - 强调文字颜色 4 22 4 2" xfId="5579"/>
    <cellStyle name="20% - 强调文字颜色 4 23" xfId="16561"/>
    <cellStyle name="20% - 强调文字颜色 4 23 2" xfId="7350"/>
    <cellStyle name="20% - 强调文字颜色 4 23 2 2" xfId="5336"/>
    <cellStyle name="20% - 强调文字颜色 4 24" xfId="5752"/>
    <cellStyle name="20% - 强调文字颜色 4 24 2" xfId="10895"/>
    <cellStyle name="20% - 强调文字颜色 4 24 2 2" xfId="9811"/>
    <cellStyle name="20% - 强调文字颜色 4 25" xfId="2915"/>
    <cellStyle name="20% - 强调文字颜色 4 25 2" xfId="16582"/>
    <cellStyle name="20% - 强调文字颜色 4 25 2 2" xfId="9755"/>
    <cellStyle name="20% - 强调文字颜色 4 26" xfId="15158"/>
    <cellStyle name="20% - 强调文字颜色 4 26 2" xfId="6102"/>
    <cellStyle name="20% - 强调文字颜色 4 26 2 2" xfId="20250"/>
    <cellStyle name="20% - 强调文字颜色 4 27" xfId="4275"/>
    <cellStyle name="20% - 强调文字颜色 4 27 2" xfId="6690"/>
    <cellStyle name="20% - 强调文字颜色 4 27 2 2" xfId="630"/>
    <cellStyle name="20% - 强调文字颜色 4 28" xfId="15247"/>
    <cellStyle name="20% - 强调文字颜色 4 28 2" xfId="2838"/>
    <cellStyle name="20% - 强调文字颜色 4 28 2 2" xfId="10783"/>
    <cellStyle name="20% - 强调文字颜色 4 29" xfId="3167"/>
    <cellStyle name="20% - 强调文字颜色 4 29 2" xfId="22215"/>
    <cellStyle name="20% - 强调文字颜色 4 29 2 2" xfId="19206"/>
    <cellStyle name="20% - 强调文字颜色 4 3" xfId="19396"/>
    <cellStyle name="20% - 强调文字颜色 4 3 2" xfId="13035"/>
    <cellStyle name="20% - 强调文字颜色 4 3 2 2" xfId="2690"/>
    <cellStyle name="20% - 强调文字颜色 4 3 2 2 2" xfId="175"/>
    <cellStyle name="20% - 强调文字颜色 4 3 2 2 2 2" xfId="11915"/>
    <cellStyle name="20% - 强调文字颜色 4 3 2 2 2 2 2" xfId="272"/>
    <cellStyle name="20% - 强调文字颜色 4 3 2 2 2 2 2 2" xfId="19311"/>
    <cellStyle name="20% - 强调文字颜色 4 3 2 2 2 3" xfId="21670"/>
    <cellStyle name="20% - 强调文字颜色 4 3 2 2 2 3 2" xfId="6719"/>
    <cellStyle name="20% - 强调文字颜色 4 3 2 2 3" xfId="20346"/>
    <cellStyle name="20% - 强调文字颜色 4 3 2 2 3 2" xfId="14609"/>
    <cellStyle name="20% - 强调文字颜色 4 3 2 2 3 2 2" xfId="5699"/>
    <cellStyle name="20% - 强调文字颜色 4 3 2 2 4" xfId="20884"/>
    <cellStyle name="20% - 强调文字颜色 4 3 2 2 4 2" xfId="15498"/>
    <cellStyle name="20% - 强调文字颜色 4 3 2 3" xfId="13128"/>
    <cellStyle name="20% - 强调文字颜色 4 3 2 3 2" xfId="207"/>
    <cellStyle name="20% - 强调文字颜色 4 3 2 3 2 2" xfId="21703"/>
    <cellStyle name="20% - 强调文字颜色 4 3 2 3 2 2 2" xfId="18775"/>
    <cellStyle name="20% - 强调文字颜色 4 3 2 3 3" xfId="12671"/>
    <cellStyle name="20% - 强调文字颜色 4 3 2 3 3 2" xfId="5861"/>
    <cellStyle name="20% - 强调文字颜色 4 3 2 4" xfId="11103"/>
    <cellStyle name="20% - 强调文字颜色 4 3 2 4 2" xfId="12182"/>
    <cellStyle name="20% - 强调文字颜色 4 3 2 4 2 2" xfId="15240"/>
    <cellStyle name="20% - 强调文字颜色 4 3 2 5" xfId="18907"/>
    <cellStyle name="20% - 强调文字颜色 4 3 2 5 2" xfId="22950"/>
    <cellStyle name="20% - 强调文字颜色 4 3 3" xfId="20274"/>
    <cellStyle name="20% - 强调文字颜色 4 3 3 2" xfId="15554"/>
    <cellStyle name="20% - 强调文字颜色 4 3 3 2 2" xfId="8007"/>
    <cellStyle name="20% - 强调文字颜色 4 3 3 2 2 2" xfId="22400"/>
    <cellStyle name="20% - 强调文字颜色 4 3 3 3" xfId="52"/>
    <cellStyle name="20% - 强调文字颜色 4 3 3 3 2" xfId="9830"/>
    <cellStyle name="20% - 强调文字颜色 4 3 4" xfId="19899"/>
    <cellStyle name="20% - 强调文字颜色 4 3 4 2" xfId="12728"/>
    <cellStyle name="20% - 强调文字颜色 4 3 4 2 2" xfId="8536"/>
    <cellStyle name="20% - 强调文字颜色 4 3 5" xfId="16339"/>
    <cellStyle name="20% - 强调文字颜色 4 3 5 2" xfId="21179"/>
    <cellStyle name="20% - 强调文字颜色 4 4" xfId="12298"/>
    <cellStyle name="20% - 强调文字颜色 4 4 2" xfId="3445"/>
    <cellStyle name="20% - 强调文字颜色 4 4 2 2" xfId="6879"/>
    <cellStyle name="20% - 强调文字颜色 4 4 2 2 2" xfId="13793"/>
    <cellStyle name="20% - 强调文字颜色 4 4 2 2 2 2" xfId="21259"/>
    <cellStyle name="20% - 强调文字颜色 4 4 2 2 2 2 2" xfId="22640"/>
    <cellStyle name="20% - 强调文字颜色 4 4 2 2 3" xfId="17885"/>
    <cellStyle name="20% - 强调文字颜色 4 4 2 2 3 2" xfId="13383"/>
    <cellStyle name="20% - 强调文字颜色 4 4 2 3" xfId="14168"/>
    <cellStyle name="20% - 强调文字颜色 4 4 2 3 2" xfId="10335"/>
    <cellStyle name="20% - 强调文字颜色 4 4 2 3 2 2" xfId="9440"/>
    <cellStyle name="20% - 强调文字颜色 4 4 2 4" xfId="23020"/>
    <cellStyle name="20% - 强调文字颜色 4 4 2 4 2" xfId="9859"/>
    <cellStyle name="20% - 强调文字颜色 4 4 3" xfId="12149"/>
    <cellStyle name="20% - 强调文字颜色 4 4 3 2" xfId="17598"/>
    <cellStyle name="20% - 强调文字颜色 4 4 3 2 2" xfId="4737"/>
    <cellStyle name="20% - 强调文字颜色 4 4 3 2 2 2" xfId="19974"/>
    <cellStyle name="20% - 强调文字颜色 4 4 3 3" xfId="13309"/>
    <cellStyle name="20% - 强调文字颜色 4 4 3 3 2" xfId="10932"/>
    <cellStyle name="20% - 强调文字颜色 4 4 4" xfId="3295"/>
    <cellStyle name="20% - 强调文字颜色 4 4 4 2" xfId="16202"/>
    <cellStyle name="20% - 强调文字颜色 4 4 4 2 2" xfId="7923"/>
    <cellStyle name="20% - 强调文字颜色 4 4 5" xfId="21620"/>
    <cellStyle name="20% - 强调文字颜色 4 4 5 2" xfId="6388"/>
    <cellStyle name="20% - 强调文字颜色 4 5" xfId="15090"/>
    <cellStyle name="20% - 强调文字颜色 4 5 2" xfId="4215"/>
    <cellStyle name="20% - 强调文字颜色 4 5 2 2" xfId="14353"/>
    <cellStyle name="20% - 强调文字颜色 4 5 2 2 2" xfId="12787"/>
    <cellStyle name="20% - 强调文字颜色 4 5 2 2 2 2" xfId="7024"/>
    <cellStyle name="20% - 强调文字颜色 4 5 2 2 2 2 2" xfId="15098"/>
    <cellStyle name="20% - 强调文字颜色 4 5 2 2 3" xfId="410"/>
    <cellStyle name="20% - 强调文字颜色 4 5 2 2 3 2" xfId="15415"/>
    <cellStyle name="20% - 强调文字颜色 4 5 2 3" xfId="23427"/>
    <cellStyle name="20% - 强调文字颜色 4 5 2 3 2" xfId="6026"/>
    <cellStyle name="20% - 强调文字颜色 4 5 2 3 2 2" xfId="5985"/>
    <cellStyle name="20% - 强调文字颜色 4 5 2 4" xfId="8849"/>
    <cellStyle name="20% - 强调文字颜色 4 5 2 4 2" xfId="2839"/>
    <cellStyle name="20% - 强调文字颜色 4 5 3" xfId="8176"/>
    <cellStyle name="20% - 强调文字颜色 4 5 3 2" xfId="21498"/>
    <cellStyle name="20% - 强调文字颜色 4 5 3 2 2" xfId="21493"/>
    <cellStyle name="20% - 强调文字颜色 4 5 3 2 2 2" xfId="11239"/>
    <cellStyle name="20% - 强调文字颜色 4 5 3 3" xfId="19090"/>
    <cellStyle name="20% - 强调文字颜色 4 5 3 3 2" xfId="21084"/>
    <cellStyle name="20% - 强调文字颜色 4 5 4" xfId="690"/>
    <cellStyle name="20% - 强调文字颜色 4 5 4 2" xfId="10694"/>
    <cellStyle name="20% - 强调文字颜色 4 5 4 2 2" xfId="8956"/>
    <cellStyle name="20% - 强调文字颜色 4 5 5" xfId="2525"/>
    <cellStyle name="20% - 强调文字颜色 4 5 5 2" xfId="14989"/>
    <cellStyle name="20% - 强调文字颜色 4 6" xfId="19079"/>
    <cellStyle name="20% - 强调文字颜色 4 6 2" xfId="3134"/>
    <cellStyle name="20% - 强调文字颜色 4 6 2 2" xfId="8045"/>
    <cellStyle name="20% - 强调文字颜色 4 6 2 2 2" xfId="6015"/>
    <cellStyle name="20% - 强调文字颜色 4 6 2 2 2 2" xfId="20479"/>
    <cellStyle name="20% - 强调文字颜色 4 6 2 2 2 2 2" xfId="11725"/>
    <cellStyle name="20% - 强调文字颜色 4 6 2 2 3" xfId="9580"/>
    <cellStyle name="20% - 强调文字颜色 4 6 2 2 3 2" xfId="3385"/>
    <cellStyle name="20% - 强调文字颜色 4 6 2 3" xfId="1727"/>
    <cellStyle name="20% - 强调文字颜色 4 6 2 3 2" xfId="22002"/>
    <cellStyle name="20% - 强调文字颜色 4 6 2 3 2 2" xfId="939"/>
    <cellStyle name="20% - 强调文字颜色 4 6 2 4" xfId="22487"/>
    <cellStyle name="20% - 强调文字颜色 4 6 2 4 2" xfId="11684"/>
    <cellStyle name="20% - 强调文字颜色 4 6 3" xfId="13682"/>
    <cellStyle name="20% - 强调文字颜色 4 6 3 2" xfId="11950"/>
    <cellStyle name="20% - 强调文字颜色 4 6 3 2 2" xfId="19680"/>
    <cellStyle name="20% - 强调文字颜色 4 6 3 2 2 2" xfId="524"/>
    <cellStyle name="20% - 强调文字颜色 4 6 3 3" xfId="16895"/>
    <cellStyle name="20% - 强调文字颜色 4 6 3 3 2" xfId="5032"/>
    <cellStyle name="20% - 强调文字颜色 4 6 4" xfId="13395"/>
    <cellStyle name="20% - 强调文字颜色 4 6 4 2" xfId="19392"/>
    <cellStyle name="20% - 强调文字颜色 4 6 4 2 2" xfId="10828"/>
    <cellStyle name="20% - 强调文字颜色 4 6 5" xfId="14694"/>
    <cellStyle name="20% - 强调文字颜色 4 6 5 2" xfId="9508"/>
    <cellStyle name="20% - 强调文字颜色 4 7" xfId="16451"/>
    <cellStyle name="20% - 强调文字颜色 4 7 2" xfId="19012"/>
    <cellStyle name="20% - 强调文字颜色 4 7 2 2" xfId="12592"/>
    <cellStyle name="20% - 强调文字颜色 4 7 2 2 2" xfId="8993"/>
    <cellStyle name="20% - 强调文字颜色 4 7 2 2 2 2" xfId="2575"/>
    <cellStyle name="20% - 强调文字颜色 4 7 2 2 2 2 2" xfId="19728"/>
    <cellStyle name="20% - 强调文字颜色 4 7 2 2 2 2 2 2" xfId="8577"/>
    <cellStyle name="20% - 强调文字颜色 4 7 2 2 2 3" xfId="805"/>
    <cellStyle name="20% - 强调文字颜色 4 7 2 2 2 3 2" xfId="17111"/>
    <cellStyle name="20% - 强调文字颜色 4 7 2 2 3" xfId="12835"/>
    <cellStyle name="20% - 强调文字颜色 4 7 2 2 3 2" xfId="4869"/>
    <cellStyle name="20% - 强调文字颜色 4 7 2 2 3 2 2" xfId="11383"/>
    <cellStyle name="20% - 强调文字颜色 4 7 2 2 4" xfId="14516"/>
    <cellStyle name="20% - 强调文字颜色 4 7 2 2 4 2" xfId="20941"/>
    <cellStyle name="20% - 强调文字颜色 4 7 2 3" xfId="3586"/>
    <cellStyle name="20% - 强调文字颜色 4 7 2 3 2" xfId="7855"/>
    <cellStyle name="20% - 强调文字颜色 4 7 2 3 2 2" xfId="8780"/>
    <cellStyle name="20% - 强调文字颜色 4 7 2 3 2 2 2" xfId="12008"/>
    <cellStyle name="20% - 强调文字颜色 4 7 2 3 3" xfId="2433"/>
    <cellStyle name="20% - 强调文字颜色 4 7 2 3 3 2" xfId="13072"/>
    <cellStyle name="20% - 强调文字颜色 4 7 2 4" xfId="1345"/>
    <cellStyle name="20% - 强调文字颜色 4 7 2 4 2" xfId="14314"/>
    <cellStyle name="20% - 强调文字颜色 4 7 2 4 2 2" xfId="6582"/>
    <cellStyle name="20% - 强调文字颜色 4 7 2 5" xfId="15481"/>
    <cellStyle name="20% - 强调文字颜色 4 7 2 5 2" xfId="21083"/>
    <cellStyle name="20% - 强调文字颜色 4 7 3" xfId="7375"/>
    <cellStyle name="20% - 强调文字颜色 4 7 3 2" xfId="10092"/>
    <cellStyle name="20% - 强调文字颜色 4 7 3 2 2" xfId="14927"/>
    <cellStyle name="20% - 强调文字颜色 4 7 3 2 2 2" xfId="21090"/>
    <cellStyle name="20% - 强调文字颜色 4 7 3 2 2 2 2" xfId="10801"/>
    <cellStyle name="20% - 强调文字颜色 4 7 3 2 3" xfId="9849"/>
    <cellStyle name="20% - 强调文字颜色 4 7 3 2 3 2" xfId="21604"/>
    <cellStyle name="20% - 强调文字颜色 4 7 3 3" xfId="4568"/>
    <cellStyle name="20% - 强调文字颜色 4 7 3 3 2" xfId="17387"/>
    <cellStyle name="20% - 强调文字颜色 4 7 3 3 2 2" xfId="21917"/>
    <cellStyle name="20% - 强调文字颜色 4 7 3 4" xfId="11563"/>
    <cellStyle name="20% - 强调文字颜色 4 7 3 4 2" xfId="22231"/>
    <cellStyle name="20% - 强调文字颜色 4 7 4" xfId="5890"/>
    <cellStyle name="20% - 强调文字颜色 4 7 4 2" xfId="1891"/>
    <cellStyle name="20% - 强调文字颜色 4 7 4 2 2" xfId="2975"/>
    <cellStyle name="20% - 强调文字颜色 4 7 4 2 2 2" xfId="11536"/>
    <cellStyle name="20% - 强调文字颜色 4 7 4 3" xfId="6889"/>
    <cellStyle name="20% - 强调文字颜色 4 7 4 3 2" xfId="21087"/>
    <cellStyle name="20% - 强调文字颜色 4 7 5" xfId="8246"/>
    <cellStyle name="20% - 强调文字颜色 4 7 5 2" xfId="18384"/>
    <cellStyle name="20% - 强调文字颜色 4 7 5 2 2" xfId="12438"/>
    <cellStyle name="20% - 强调文字颜色 4 7 6" xfId="10173"/>
    <cellStyle name="20% - 强调文字颜色 4 7 6 2" xfId="18681"/>
    <cellStyle name="20% - 强调文字颜色 4 8" xfId="23309"/>
    <cellStyle name="20% - 强调文字颜色 4 8 2" xfId="8403"/>
    <cellStyle name="20% - 强调文字颜色 4 8 2 2" xfId="2626"/>
    <cellStyle name="20% - 强调文字颜色 4 8 2 2 2" xfId="9394"/>
    <cellStyle name="20% - 强调文字颜色 4 8 2 2 2 2" xfId="5925"/>
    <cellStyle name="20% - 强调文字颜色 4 8 2 2 2 2 2" xfId="4202"/>
    <cellStyle name="20% - 强调文字颜色 4 8 2 2 3" xfId="778"/>
    <cellStyle name="20% - 强调文字颜色 4 8 2 2 3 2" xfId="620"/>
    <cellStyle name="20% - 强调文字颜色 4 8 2 2 3 2 2" xfId="21695"/>
    <cellStyle name="20% - 强调文字颜色 4 8 2 2 4" xfId="2603"/>
    <cellStyle name="20% - 强调文字颜色 4 8 2 2 4 2" xfId="10675"/>
    <cellStyle name="20% - 强调文字颜色 4 8 2 2 4 2 2" xfId="9143"/>
    <cellStyle name="20% - 强调文字颜色 4 8 2 2 5" xfId="14440"/>
    <cellStyle name="20% - 强调文字颜色 4 8 2 2 5 2" xfId="23035"/>
    <cellStyle name="20% - 强调文字颜色 4 8 2 3" xfId="4470"/>
    <cellStyle name="20% - 强调文字颜色 4 8 2 3 2" xfId="7649"/>
    <cellStyle name="20% - 强调文字颜色 4 8 2 3 2 2" xfId="6976"/>
    <cellStyle name="20% - 强调文字颜色 4 8 2 4" xfId="10804"/>
    <cellStyle name="20% - 强调文字颜色 4 8 2 4 2" xfId="499"/>
    <cellStyle name="20% - 强调文字颜色 4 8 3" xfId="20039"/>
    <cellStyle name="20% - 强调文字颜色 4 8 3 2" xfId="21918"/>
    <cellStyle name="20% - 强调文字颜色 4 8 3 2 2" xfId="5837"/>
    <cellStyle name="20% - 强调文字颜色 4 8 3 2 2 2" xfId="16773"/>
    <cellStyle name="20% - 强调文字颜色 4 8 3 3" xfId="5113"/>
    <cellStyle name="20% - 强调文字颜色 4 8 3 3 2" xfId="17455"/>
    <cellStyle name="20% - 强调文字颜色 4 8 4" xfId="8213"/>
    <cellStyle name="20% - 强调文字颜色 4 8 4 2" xfId="5304"/>
    <cellStyle name="20% - 强调文字颜色 4 8 4 2 2" xfId="17056"/>
    <cellStyle name="20% - 强调文字颜色 4 8 5" xfId="182"/>
    <cellStyle name="20% - 强调文字颜色 4 8 5 2" xfId="22009"/>
    <cellStyle name="20% - 强调文字颜色 4 9" xfId="4323"/>
    <cellStyle name="20% - 强调文字颜色 4 9 2" xfId="6983"/>
    <cellStyle name="20% - 强调文字颜色 4 9 2 2" xfId="11251"/>
    <cellStyle name="20% - 强调文字颜色 4 9 2 2 2" xfId="242"/>
    <cellStyle name="20% - 强调文字颜色 4 9 2 2 2 2" xfId="7146"/>
    <cellStyle name="20% - 强调文字颜色 4 9 2 2 2 2 2" xfId="3087"/>
    <cellStyle name="20% - 强调文字颜色 4 9 2 2 3" xfId="16844"/>
    <cellStyle name="20% - 强调文字颜色 4 9 2 2 3 2" xfId="23680"/>
    <cellStyle name="20% - 强调文字颜色 4 9 2 2 3 2 2" xfId="9075"/>
    <cellStyle name="20% - 强调文字颜色 4 9 2 2 4" xfId="22005"/>
    <cellStyle name="20% - 强调文字颜色 4 9 2 2 4 2" xfId="18424"/>
    <cellStyle name="20% - 强调文字颜色 4 9 2 2 4 2 2" xfId="9364"/>
    <cellStyle name="20% - 强调文字颜色 4 9 2 2 5" xfId="22764"/>
    <cellStyle name="20% - 强调文字颜色 4 9 2 2 5 2" xfId="22442"/>
    <cellStyle name="20% - 强调文字颜色 4 9 2 3" xfId="7856"/>
    <cellStyle name="20% - 强调文字颜色 4 9 2 3 2" xfId="14901"/>
    <cellStyle name="20% - 强调文字颜色 4 9 2 3 2 2" xfId="17395"/>
    <cellStyle name="20% - 强调文字颜色 4 9 2 4" xfId="17932"/>
    <cellStyle name="20% - 强调文字颜色 4 9 2 4 2" xfId="7586"/>
    <cellStyle name="20% - 强调文字颜色 4 9 3" xfId="3458"/>
    <cellStyle name="20% - 强调文字颜色 4 9 3 2" xfId="18701"/>
    <cellStyle name="20% - 强调文字颜色 4 9 3 2 2" xfId="8721"/>
    <cellStyle name="20% - 强调文字颜色 4 9 3 2 2 2" xfId="17945"/>
    <cellStyle name="20% - 强调文字颜色 4 9 3 3" xfId="5970"/>
    <cellStyle name="20% - 强调文字颜色 4 9 3 3 2" xfId="969"/>
    <cellStyle name="20% - 强调文字颜色 4 9 4" xfId="19041"/>
    <cellStyle name="20% - 强调文字颜色 4 9 4 2" xfId="16126"/>
    <cellStyle name="20% - 强调文字颜色 4 9 4 2 2" xfId="18540"/>
    <cellStyle name="20% - 强调文字颜色 4 9 5" xfId="935"/>
    <cellStyle name="20% - 强调文字颜色 4 9 5 2" xfId="23694"/>
    <cellStyle name="20% - 强调文字颜色 5 10" xfId="7449"/>
    <cellStyle name="20% - 强调文字颜色 5 10 2" xfId="12333"/>
    <cellStyle name="20% - 强调文字颜色 5 10 2 2" xfId="10293"/>
    <cellStyle name="20% - 强调文字颜色 5 10 2 2 2" xfId="6799"/>
    <cellStyle name="20% - 强调文字颜色 5 10 2 2 2 2" xfId="22681"/>
    <cellStyle name="20% - 强调文字颜色 5 10 2 3" xfId="12581"/>
    <cellStyle name="20% - 强调文字颜色 5 10 2 3 2" xfId="12673"/>
    <cellStyle name="20% - 强调文字颜色 5 10 2 3 2 2" xfId="21930"/>
    <cellStyle name="20% - 强调文字颜色 5 10 2 4" xfId="20169"/>
    <cellStyle name="20% - 强调文字颜色 5 10 2 4 2" xfId="18078"/>
    <cellStyle name="20% - 强调文字颜色 5 10 2 4 2 2" xfId="18513"/>
    <cellStyle name="20% - 强调文字颜色 5 10 2 5" xfId="12768"/>
    <cellStyle name="20% - 强调文字颜色 5 10 2 5 2" xfId="19901"/>
    <cellStyle name="20% - 强调文字颜色 5 10 3" xfId="21464"/>
    <cellStyle name="20% - 强调文字颜色 5 10 3 2" xfId="11310"/>
    <cellStyle name="20% - 强调文字颜色 5 10 3 2 2" xfId="8872"/>
    <cellStyle name="20% - 强调文字颜色 5 10 4" xfId="15808"/>
    <cellStyle name="20% - 强调文字颜色 5 10 4 2" xfId="10632"/>
    <cellStyle name="20% - 强调文字颜色 5 10 4 2 2" xfId="19299"/>
    <cellStyle name="20% - 强调文字颜色 5 10 5" xfId="23241"/>
    <cellStyle name="20% - 强调文字颜色 5 10 5 2" xfId="10397"/>
    <cellStyle name="20% - 强调文字颜色 5 11" xfId="2643"/>
    <cellStyle name="20% - 强调文字颜色 5 11 2" xfId="18167"/>
    <cellStyle name="20% - 强调文字颜色 5 11 2 2" xfId="5388"/>
    <cellStyle name="20% - 强调文字颜色 5 11 2 2 2" xfId="15541"/>
    <cellStyle name="20% - 强调文字颜色 5 11 2 2 2 2" xfId="6695"/>
    <cellStyle name="20% - 强调文字颜色 5 11 2 3" xfId="17422"/>
    <cellStyle name="20% - 强调文字颜色 5 11 2 3 2" xfId="6696"/>
    <cellStyle name="20% - 强调文字颜色 5 11 2 3 2 2" xfId="11469"/>
    <cellStyle name="20% - 强调文字颜色 5 11 2 4" xfId="12142"/>
    <cellStyle name="20% - 强调文字颜色 5 11 2 4 2" xfId="5528"/>
    <cellStyle name="20% - 强调文字颜色 5 11 2 4 2 2" xfId="17128"/>
    <cellStyle name="20% - 强调文字颜色 5 11 2 5" xfId="21810"/>
    <cellStyle name="20% - 强调文字颜色 5 11 2 5 2" xfId="18927"/>
    <cellStyle name="20% - 强调文字颜色 5 11 3" xfId="6468"/>
    <cellStyle name="20% - 强调文字颜色 5 11 3 2" xfId="10191"/>
    <cellStyle name="20% - 强调文字颜色 5 11 3 2 2" xfId="21074"/>
    <cellStyle name="20% - 强调文字颜色 5 11 4" xfId="2359"/>
    <cellStyle name="20% - 强调文字颜色 5 11 4 2" xfId="2967"/>
    <cellStyle name="20% - 强调文字颜色 5 11 4 2 2" xfId="909"/>
    <cellStyle name="20% - 强调文字颜色 5 11 5" xfId="9213"/>
    <cellStyle name="20% - 强调文字颜色 5 11 5 2" xfId="6986"/>
    <cellStyle name="20% - 强调文字颜色 5 12" xfId="1981"/>
    <cellStyle name="20% - 强调文字颜色 5 12 2" xfId="23615"/>
    <cellStyle name="20% - 强调文字颜色 5 12 2 2" xfId="15179"/>
    <cellStyle name="20% - 强调文字颜色 5 12 2 2 2" xfId="10168"/>
    <cellStyle name="20% - 强调文字颜色 5 12 2 2 2 2" xfId="21199"/>
    <cellStyle name="20% - 强调文字颜色 5 12 2 3" xfId="13735"/>
    <cellStyle name="20% - 强调文字颜色 5 12 2 3 2" xfId="3864"/>
    <cellStyle name="20% - 强调文字颜色 5 12 2 3 2 2" xfId="13322"/>
    <cellStyle name="20% - 强调文字颜色 5 12 2 4" xfId="5806"/>
    <cellStyle name="20% - 强调文字颜色 5 12 2 4 2" xfId="14830"/>
    <cellStyle name="20% - 强调文字颜色 5 12 2 4 2 2" xfId="15219"/>
    <cellStyle name="20% - 强调文字颜色 5 12 2 5" xfId="3872"/>
    <cellStyle name="20% - 强调文字颜色 5 12 2 5 2" xfId="8850"/>
    <cellStyle name="20% - 强调文字颜色 5 12 3" xfId="17585"/>
    <cellStyle name="20% - 强调文字颜色 5 12 3 2" xfId="22006"/>
    <cellStyle name="20% - 强调文字颜色 5 12 3 2 2" xfId="10792"/>
    <cellStyle name="20% - 强调文字颜色 5 12 4" xfId="7035"/>
    <cellStyle name="20% - 强调文字颜色 5 12 4 2" xfId="8674"/>
    <cellStyle name="20% - 强调文字颜色 5 12 4 2 2" xfId="1308"/>
    <cellStyle name="20% - 强调文字颜色 5 12 5" xfId="2775"/>
    <cellStyle name="20% - 强调文字颜色 5 12 5 2" xfId="3712"/>
    <cellStyle name="20% - 强调文字颜色 5 13" xfId="20678"/>
    <cellStyle name="20% - 强调文字颜色 5 13 2" xfId="3510"/>
    <cellStyle name="20% - 强调文字颜色 5 13 2 2" xfId="1610"/>
    <cellStyle name="20% - 强调文字颜色 5 13 2 2 2" xfId="18158"/>
    <cellStyle name="20% - 强调文字颜色 5 13 2 2 2 2" xfId="5604"/>
    <cellStyle name="20% - 强调文字颜色 5 13 2 3" xfId="1914"/>
    <cellStyle name="20% - 强调文字颜色 5 13 2 3 2" xfId="20308"/>
    <cellStyle name="20% - 强调文字颜色 5 13 2 3 2 2" xfId="4189"/>
    <cellStyle name="20% - 强调文字颜色 5 13 2 4" xfId="6627"/>
    <cellStyle name="20% - 强调文字颜色 5 13 2 4 2" xfId="3988"/>
    <cellStyle name="20% - 强调文字颜色 5 13 2 4 2 2" xfId="1750"/>
    <cellStyle name="20% - 强调文字颜色 5 13 2 5" xfId="15583"/>
    <cellStyle name="20% - 强调文字颜色 5 13 2 5 2" xfId="11325"/>
    <cellStyle name="20% - 强调文字颜色 5 13 3" xfId="21272"/>
    <cellStyle name="20% - 强调文字颜色 5 13 3 2" xfId="17685"/>
    <cellStyle name="20% - 强调文字颜色 5 13 3 2 2" xfId="1513"/>
    <cellStyle name="20% - 强调文字颜色 5 13 4" xfId="1897"/>
    <cellStyle name="20% - 强调文字颜色 5 13 4 2" xfId="18220"/>
    <cellStyle name="20% - 强调文字颜色 5 13 4 2 2" xfId="22558"/>
    <cellStyle name="20% - 强调文字颜色 5 13 5" xfId="7543"/>
    <cellStyle name="20% - 强调文字颜色 5 13 5 2" xfId="14416"/>
    <cellStyle name="20% - 强调文字颜色 5 14" xfId="15830"/>
    <cellStyle name="20% - 强调文字颜色 5 14 2" xfId="14601"/>
    <cellStyle name="20% - 强调文字颜色 5 14 2 2" xfId="3298"/>
    <cellStyle name="20% - 强调文字颜色 5 14 2 2 2" xfId="22103"/>
    <cellStyle name="20% - 强调文字颜色 5 14 2 2 2 2" xfId="11487"/>
    <cellStyle name="20% - 强调文字颜色 5 14 2 3" xfId="3580"/>
    <cellStyle name="20% - 强调文字颜色 5 14 2 3 2" xfId="906"/>
    <cellStyle name="20% - 强调文字颜色 5 14 2 3 2 2" xfId="3318"/>
    <cellStyle name="20% - 强调文字颜色 5 14 2 4" xfId="17798"/>
    <cellStyle name="20% - 强调文字颜色 5 14 2 4 2" xfId="12288"/>
    <cellStyle name="20% - 强调文字颜色 5 14 2 4 2 2" xfId="9080"/>
    <cellStyle name="20% - 强调文字颜色 5 14 2 5" xfId="22176"/>
    <cellStyle name="20% - 强调文字颜色 5 14 2 5 2" xfId="12118"/>
    <cellStyle name="20% - 强调文字颜色 5 14 3" xfId="12978"/>
    <cellStyle name="20% - 强调文字颜色 5 14 3 2" xfId="20843"/>
    <cellStyle name="20% - 强调文字颜色 5 14 3 2 2" xfId="5553"/>
    <cellStyle name="20% - 强调文字颜色 5 14 4" xfId="15970"/>
    <cellStyle name="20% - 强调文字颜色 5 14 4 2" xfId="21915"/>
    <cellStyle name="20% - 强调文字颜色 5 14 4 2 2" xfId="3037"/>
    <cellStyle name="20% - 强调文字颜色 5 14 5" xfId="793"/>
    <cellStyle name="20% - 强调文字颜色 5 14 5 2" xfId="12134"/>
    <cellStyle name="20% - 强调文字颜色 5 15" xfId="3001"/>
    <cellStyle name="20% - 强调文字颜色 5 15 2" xfId="326"/>
    <cellStyle name="20% - 强调文字颜色 5 15 2 2" xfId="2419"/>
    <cellStyle name="20% - 强调文字颜色 5 15 2 2 2" xfId="5065"/>
    <cellStyle name="20% - 强调文字颜色 5 15 2 2 2 2" xfId="17000"/>
    <cellStyle name="20% - 强调文字颜色 5 15 2 3" xfId="13864"/>
    <cellStyle name="20% - 强调文字颜色 5 15 2 3 2" xfId="19517"/>
    <cellStyle name="20% - 强调文字颜色 5 15 2 3 2 2" xfId="20137"/>
    <cellStyle name="20% - 强调文字颜色 5 15 2 4" xfId="865"/>
    <cellStyle name="20% - 强调文字颜色 5 15 2 4 2" xfId="6993"/>
    <cellStyle name="20% - 强调文字颜色 5 15 2 4 2 2" xfId="3838"/>
    <cellStyle name="20% - 强调文字颜色 5 15 2 5" xfId="11892"/>
    <cellStyle name="20% - 强调文字颜色 5 15 2 5 2" xfId="8143"/>
    <cellStyle name="20% - 强调文字颜色 5 15 3" xfId="22898"/>
    <cellStyle name="20% - 强调文字颜色 5 15 3 2" xfId="5797"/>
    <cellStyle name="20% - 强调文字颜色 5 15 3 2 2" xfId="21011"/>
    <cellStyle name="20% - 强调文字颜色 5 15 4" xfId="20660"/>
    <cellStyle name="20% - 强调文字颜色 5 15 4 2" xfId="5422"/>
    <cellStyle name="20% - 强调文字颜色 5 16" xfId="2865"/>
    <cellStyle name="20% - 强调文字颜色 5 16 2" xfId="6645"/>
    <cellStyle name="20% - 强调文字颜色 5 16 2 2" xfId="3691"/>
    <cellStyle name="20% - 强调文字颜色 5 16 2 2 2" xfId="890"/>
    <cellStyle name="20% - 强调文字颜色 5 16 2 2 2 2" xfId="5761"/>
    <cellStyle name="20% - 强调文字颜色 5 16 2 3" xfId="18484"/>
    <cellStyle name="20% - 强调文字颜色 5 16 2 3 2" xfId="23311"/>
    <cellStyle name="20% - 强调文字颜色 5 16 2 3 2 2" xfId="8420"/>
    <cellStyle name="20% - 强调文字颜色 5 16 2 4" xfId="22064"/>
    <cellStyle name="20% - 强调文字颜色 5 16 2 4 2" xfId="7472"/>
    <cellStyle name="20% - 强调文字颜色 5 16 2 4 2 2" xfId="14868"/>
    <cellStyle name="20% - 强调文字颜色 5 16 2 5" xfId="17340"/>
    <cellStyle name="20% - 强调文字颜色 5 16 2 5 2" xfId="2949"/>
    <cellStyle name="20% - 强调文字颜色 5 16 3" xfId="900"/>
    <cellStyle name="20% - 强调文字颜色 5 16 3 2" xfId="15927"/>
    <cellStyle name="20% - 强调文字颜色 5 16 3 2 2" xfId="12772"/>
    <cellStyle name="20% - 强调文字颜色 5 16 4" xfId="8650"/>
    <cellStyle name="20% - 强调文字颜色 5 16 4 2" xfId="1148"/>
    <cellStyle name="20% - 强调文字颜色 5 16 4 2 2" xfId="5468"/>
    <cellStyle name="20% - 强调文字颜色 5 16 5" xfId="22261"/>
    <cellStyle name="20% - 强调文字颜色 5 16 5 2" xfId="17204"/>
    <cellStyle name="20% - 强调文字颜色 5 17" xfId="8118"/>
    <cellStyle name="20% - 强调文字颜色 5 17 2" xfId="23523"/>
    <cellStyle name="20% - 强调文字颜色 5 17 2 2" xfId="19355"/>
    <cellStyle name="20% - 强调文字颜色 5 17 2 2 2" xfId="18530"/>
    <cellStyle name="20% - 强调文字颜色 5 17 2 2 2 2" xfId="14778"/>
    <cellStyle name="20% - 强调文字颜色 5 17 2 3" xfId="16967"/>
    <cellStyle name="20% - 强调文字颜色 5 17 2 3 2" xfId="845"/>
    <cellStyle name="20% - 强调文字颜色 5 17 2 3 2 2" xfId="14957"/>
    <cellStyle name="20% - 强调文字颜色 5 17 2 4" xfId="2777"/>
    <cellStyle name="20% - 强调文字颜色 5 17 2 4 2" xfId="3709"/>
    <cellStyle name="20% - 强调文字颜色 5 17 2 4 2 2" xfId="2538"/>
    <cellStyle name="20% - 强调文字颜色 5 17 2 5" xfId="19058"/>
    <cellStyle name="20% - 强调文字颜色 5 17 2 5 2" xfId="1330"/>
    <cellStyle name="20% - 强调文字颜色 5 17 3" xfId="23514"/>
    <cellStyle name="20% - 强调文字颜色 5 17 3 2" xfId="18295"/>
    <cellStyle name="20% - 强调文字颜色 5 17 3 2 2" xfId="21989"/>
    <cellStyle name="20% - 强调文字颜色 5 17 4" xfId="10082"/>
    <cellStyle name="20% - 强调文字颜色 5 17 4 2" xfId="12899"/>
    <cellStyle name="20% - 强调文字颜色 5 17 4 2 2" xfId="3438"/>
    <cellStyle name="20% - 强调文字颜色 5 17 5" xfId="18966"/>
    <cellStyle name="20% - 强调文字颜色 5 17 5 2" xfId="21438"/>
    <cellStyle name="20% - 强调文字颜色 5 18" xfId="16637"/>
    <cellStyle name="20% - 强调文字颜色 5 18 2" xfId="21222"/>
    <cellStyle name="20% - 强调文字颜色 5 18 2 2" xfId="15932"/>
    <cellStyle name="20% - 强调文字颜色 5 18 2 2 2" xfId="6655"/>
    <cellStyle name="20% - 强调文字颜色 5 18 2 2 2 2" xfId="2305"/>
    <cellStyle name="20% - 强调文字颜色 5 18 2 3" xfId="4084"/>
    <cellStyle name="20% - 强调文字颜色 5 18 2 3 2" xfId="480"/>
    <cellStyle name="20% - 强调文字颜色 5 18 2 3 2 2" xfId="2645"/>
    <cellStyle name="20% - 强调文字颜色 5 18 2 4" xfId="20905"/>
    <cellStyle name="20% - 强调文字颜色 5 18 2 4 2" xfId="4051"/>
    <cellStyle name="20% - 强调文字颜色 5 18 2 4 2 2" xfId="1664"/>
    <cellStyle name="20% - 强调文字颜色 5 18 2 5" xfId="3131"/>
    <cellStyle name="20% - 强调文字颜色 5 18 2 5 2" xfId="19878"/>
    <cellStyle name="20% - 强调文字颜色 5 18 3" xfId="5617"/>
    <cellStyle name="20% - 强调文字颜色 5 18 3 2" xfId="7164"/>
    <cellStyle name="20% - 强调文字颜色 5 18 3 2 2" xfId="2831"/>
    <cellStyle name="20% - 强调文字颜色 5 18 4" xfId="7636"/>
    <cellStyle name="20% - 强调文字颜色 5 18 4 2" xfId="19707"/>
    <cellStyle name="20% - 强调文字颜色 5 18 4 2 2" xfId="3085"/>
    <cellStyle name="20% - 强调文字颜色 5 18 5" xfId="4872"/>
    <cellStyle name="20% - 强调文字颜色 5 18 5 2" xfId="6513"/>
    <cellStyle name="20% - 强调文字颜色 5 19" xfId="13739"/>
    <cellStyle name="20% - 强调文字颜色 5 19 2" xfId="9307"/>
    <cellStyle name="20% - 强调文字颜色 5 19 2 2" xfId="2194"/>
    <cellStyle name="20% - 强调文字颜色 5 19 2 2 2" xfId="7002"/>
    <cellStyle name="20% - 强调文字颜色 5 19 2 2 2 2" xfId="5059"/>
    <cellStyle name="20% - 强调文字颜色 5 19 2 3" xfId="5243"/>
    <cellStyle name="20% - 强调文字颜色 5 19 2 3 2" xfId="21578"/>
    <cellStyle name="20% - 强调文字颜色 5 19 2 3 2 2" xfId="8739"/>
    <cellStyle name="20% - 强调文字颜色 5 19 2 4" xfId="22753"/>
    <cellStyle name="20% - 强调文字颜色 5 19 2 4 2" xfId="22213"/>
    <cellStyle name="20% - 强调文字颜色 5 19 2 4 2 2" xfId="7839"/>
    <cellStyle name="20% - 强调文字颜色 5 19 2 5" xfId="11147"/>
    <cellStyle name="20% - 强调文字颜色 5 19 2 5 2" xfId="9168"/>
    <cellStyle name="20% - 强调文字颜色 5 19 3" xfId="4647"/>
    <cellStyle name="20% - 强调文字颜色 5 19 3 2" xfId="19174"/>
    <cellStyle name="20% - 强调文字颜色 5 19 3 2 2" xfId="1615"/>
    <cellStyle name="20% - 强调文字颜色 5 19 4" xfId="12960"/>
    <cellStyle name="20% - 强调文字颜色 5 19 4 2" xfId="10994"/>
    <cellStyle name="20% - 强调文字颜色 5 19 4 2 2" xfId="20200"/>
    <cellStyle name="20% - 强调文字颜色 5 19 5" xfId="19083"/>
    <cellStyle name="20% - 强调文字颜色 5 19 5 2" xfId="12036"/>
    <cellStyle name="20% - 强调文字颜色 5 2" xfId="8824"/>
    <cellStyle name="20% - 强调文字颜色 5 2 2" xfId="17098"/>
    <cellStyle name="20% - 强调文字颜色 5 2 2 2" xfId="6817"/>
    <cellStyle name="20% - 强调文字颜色 5 2 2 2 2" xfId="22706"/>
    <cellStyle name="20% - 强调文字颜色 5 2 2 2 2 2" xfId="7089"/>
    <cellStyle name="20% - 强调文字颜色 5 2 2 2 2 2 2" xfId="11957"/>
    <cellStyle name="20% - 强调文字颜色 5 2 2 2 2 2 2 2" xfId="3046"/>
    <cellStyle name="20% - 强调文字颜色 5 2 2 2 2 2 2 2 2" xfId="7509"/>
    <cellStyle name="20% - 强调文字颜色 5 2 2 2 2 2 3" xfId="23268"/>
    <cellStyle name="20% - 强调文字颜色 5 2 2 2 2 2 3 2" xfId="13192"/>
    <cellStyle name="20% - 强调文字颜色 5 2 2 2 2 3" xfId="19036"/>
    <cellStyle name="20% - 强调文字颜色 5 2 2 2 2 3 2" xfId="2732"/>
    <cellStyle name="20% - 强调文字颜色 5 2 2 2 2 3 2 2" xfId="17750"/>
    <cellStyle name="20% - 强调文字颜色 5 2 2 2 2 4" xfId="20568"/>
    <cellStyle name="20% - 强调文字颜色 5 2 2 2 2 4 2" xfId="12105"/>
    <cellStyle name="20% - 强调文字颜色 5 2 2 2 3" xfId="14179"/>
    <cellStyle name="20% - 强调文字颜色 5 2 2 2 3 2" xfId="13850"/>
    <cellStyle name="20% - 强调文字颜色 5 2 2 2 3 2 2" xfId="4844"/>
    <cellStyle name="20% - 强调文字颜色 5 2 2 2 3 2 2 2" xfId="343"/>
    <cellStyle name="20% - 强调文字颜色 5 2 2 2 3 3" xfId="853"/>
    <cellStyle name="20% - 强调文字颜色 5 2 2 2 3 3 2" xfId="23342"/>
    <cellStyle name="20% - 强调文字颜色 5 2 2 2 4" xfId="22981"/>
    <cellStyle name="20% - 强调文字颜色 5 2 2 2 4 2" xfId="6097"/>
    <cellStyle name="20% - 强调文字颜色 5 2 2 2 4 2 2" xfId="18372"/>
    <cellStyle name="20% - 强调文字颜色 5 2 2 2 5" xfId="1560"/>
    <cellStyle name="20% - 强调文字颜色 5 2 2 2 5 2" xfId="4553"/>
    <cellStyle name="20% - 强调文字颜色 5 2 2 3" xfId="2527"/>
    <cellStyle name="20% - 强调文字颜色 5 2 2 3 2" xfId="22222"/>
    <cellStyle name="20% - 强调文字颜色 5 2 2 3 2 2" xfId="19807"/>
    <cellStyle name="20% - 强调文字颜色 5 2 2 3 2 2 2" xfId="11338"/>
    <cellStyle name="20% - 强调文字颜色 5 2 2 3 2 2 2 2" xfId="12864"/>
    <cellStyle name="20% - 强调文字颜色 5 2 2 3 2 2 2 2 2" xfId="15189"/>
    <cellStyle name="20% - 强调文字颜色 5 2 2 3 2 2 3" xfId="17761"/>
    <cellStyle name="20% - 强调文字颜色 5 2 2 3 2 2 3 2" xfId="4057"/>
    <cellStyle name="20% - 强调文字颜色 5 2 2 3 2 3" xfId="9779"/>
    <cellStyle name="20% - 强调文字颜色 5 2 2 3 2 3 2" xfId="22805"/>
    <cellStyle name="20% - 强调文字颜色 5 2 2 3 2 3 2 2" xfId="8858"/>
    <cellStyle name="20% - 强调文字颜色 5 2 2 3 2 4" xfId="22912"/>
    <cellStyle name="20% - 强调文字颜色 5 2 2 3 2 4 2" xfId="6470"/>
    <cellStyle name="20% - 强调文字颜色 5 2 2 3 3" xfId="3623"/>
    <cellStyle name="20% - 强调文字颜色 5 2 2 3 3 2" xfId="7199"/>
    <cellStyle name="20% - 强调文字颜色 5 2 2 3 3 2 2" xfId="925"/>
    <cellStyle name="20% - 强调文字颜色 5 2 2 3 3 2 2 2" xfId="6202"/>
    <cellStyle name="20% - 强调文字颜色 5 2 2 3 3 3" xfId="2591"/>
    <cellStyle name="20% - 强调文字颜色 5 2 2 3 3 3 2" xfId="3055"/>
    <cellStyle name="20% - 强调文字颜色 5 2 2 3 4" xfId="5501"/>
    <cellStyle name="20% - 强调文字颜色 5 2 2 3 4 2" xfId="3337"/>
    <cellStyle name="20% - 强调文字颜色 5 2 2 3 4 2 2" xfId="23453"/>
    <cellStyle name="20% - 强调文字颜色 5 2 2 3 5" xfId="13261"/>
    <cellStyle name="20% - 强调文字颜色 5 2 2 3 5 2" xfId="20794"/>
    <cellStyle name="20% - 强调文字颜色 5 2 2 4" xfId="2960"/>
    <cellStyle name="20% - 强调文字颜色 5 2 2 4 2" xfId="5445"/>
    <cellStyle name="20% - 强调文字颜色 5 2 2 4 2 2" xfId="15242"/>
    <cellStyle name="20% - 强调文字颜色 5 2 2 4 2 2 2" xfId="20219"/>
    <cellStyle name="20% - 强调文字颜色 5 2 2 4 3" xfId="10439"/>
    <cellStyle name="20% - 强调文字颜色 5 2 2 4 3 2" xfId="3397"/>
    <cellStyle name="20% - 强调文字颜色 5 2 2 5" xfId="12241"/>
    <cellStyle name="20% - 强调文字颜色 5 2 2 5 2" xfId="21429"/>
    <cellStyle name="20% - 强调文字颜色 5 2 2 5 2 2" xfId="17179"/>
    <cellStyle name="20% - 强调文字颜色 5 2 2 6" xfId="22017"/>
    <cellStyle name="20% - 强调文字颜色 5 2 2 6 2" xfId="12112"/>
    <cellStyle name="20% - 强调文字颜色 5 2 3" xfId="606"/>
    <cellStyle name="20% - 强调文字颜色 5 2 3 2" xfId="873"/>
    <cellStyle name="20% - 强调文字颜色 5 2 3 2 2" xfId="1415"/>
    <cellStyle name="20% - 强调文字颜色 5 2 3 2 2 2" xfId="5795"/>
    <cellStyle name="20% - 强调文字颜色 5 2 3 3" xfId="23057"/>
    <cellStyle name="20% - 强调文字颜色 5 2 3 3 2" xfId="9619"/>
    <cellStyle name="20% - 强调文字颜色 5 2 4" xfId="10387"/>
    <cellStyle name="20% - 强调文字颜色 5 2 4 2" xfId="7759"/>
    <cellStyle name="20% - 强调文字颜色 5 2 4 2 2" xfId="8821"/>
    <cellStyle name="20% - 强调文字颜色 5 2 5" xfId="10078"/>
    <cellStyle name="20% - 强调文字颜色 5 2 5 2" xfId="18554"/>
    <cellStyle name="20% - 强调文字颜色 5 20" xfId="3002"/>
    <cellStyle name="20% - 强调文字颜色 5 20 2" xfId="325"/>
    <cellStyle name="20% - 强调文字颜色 5 20 2 2" xfId="2420"/>
    <cellStyle name="20% - 强调文字颜色 5 20 2 2 2" xfId="5064"/>
    <cellStyle name="20% - 强调文字颜色 5 20 2 2 2 2" xfId="17001"/>
    <cellStyle name="20% - 强调文字颜色 5 20 2 3" xfId="13863"/>
    <cellStyle name="20% - 强调文字颜色 5 20 2 3 2" xfId="19516"/>
    <cellStyle name="20% - 强调文字颜色 5 20 2 3 2 2" xfId="20136"/>
    <cellStyle name="20% - 强调文字颜色 5 20 2 4" xfId="864"/>
    <cellStyle name="20% - 强调文字颜色 5 20 2 4 2" xfId="6992"/>
    <cellStyle name="20% - 强调文字颜色 5 20 2 4 2 2" xfId="3837"/>
    <cellStyle name="20% - 强调文字颜色 5 20 2 5" xfId="11891"/>
    <cellStyle name="20% - 强调文字颜色 5 20 2 5 2" xfId="8144"/>
    <cellStyle name="20% - 强调文字颜色 5 20 3" xfId="22897"/>
    <cellStyle name="20% - 强调文字颜色 5 20 3 2" xfId="5798"/>
    <cellStyle name="20% - 强调文字颜色 5 20 3 2 2" xfId="21012"/>
    <cellStyle name="20% - 强调文字颜色 5 20 4" xfId="20661"/>
    <cellStyle name="20% - 强调文字颜色 5 20 4 2" xfId="5423"/>
    <cellStyle name="20% - 强调文字颜色 5 20 4 2 2" xfId="21096"/>
    <cellStyle name="20% - 强调文字颜色 5 20 5" xfId="15603"/>
    <cellStyle name="20% - 强调文字颜色 5 20 5 2" xfId="2742"/>
    <cellStyle name="20% - 强调文字颜色 5 21" xfId="2864"/>
    <cellStyle name="20% - 强调文字颜色 5 21 2" xfId="6646"/>
    <cellStyle name="20% - 强调文字颜色 5 21 2 2" xfId="3692"/>
    <cellStyle name="20% - 强调文字颜色 5 21 2 2 2" xfId="891"/>
    <cellStyle name="20% - 强调文字颜色 5 21 2 2 2 2" xfId="5762"/>
    <cellStyle name="20% - 强调文字颜色 5 21 2 3" xfId="18483"/>
    <cellStyle name="20% - 强调文字颜色 5 21 2 3 2" xfId="23312"/>
    <cellStyle name="20% - 强调文字颜色 5 21 2 3 2 2" xfId="8419"/>
    <cellStyle name="20% - 强调文字颜色 5 21 2 4" xfId="22065"/>
    <cellStyle name="20% - 强调文字颜色 5 21 2 4 2" xfId="7473"/>
    <cellStyle name="20% - 强调文字颜色 5 21 2 4 2 2" xfId="14869"/>
    <cellStyle name="20% - 强调文字颜色 5 21 2 5" xfId="17339"/>
    <cellStyle name="20% - 强调文字颜色 5 21 2 5 2" xfId="2948"/>
    <cellStyle name="20% - 强调文字颜色 5 21 3" xfId="901"/>
    <cellStyle name="20% - 强调文字颜色 5 21 3 2" xfId="15928"/>
    <cellStyle name="20% - 强调文字颜色 5 21 3 2 2" xfId="12773"/>
    <cellStyle name="20% - 强调文字颜色 5 21 4" xfId="8651"/>
    <cellStyle name="20% - 强调文字颜色 5 21 4 2" xfId="1147"/>
    <cellStyle name="20% - 强调文字颜色 5 21 4 2 2" xfId="5467"/>
    <cellStyle name="20% - 强调文字颜色 5 21 5" xfId="22260"/>
    <cellStyle name="20% - 强调文字颜色 5 21 5 2" xfId="17203"/>
    <cellStyle name="20% - 强调文字颜色 5 22" xfId="8117"/>
    <cellStyle name="20% - 强调文字颜色 5 22 2" xfId="23522"/>
    <cellStyle name="20% - 强调文字颜色 5 22 2 2" xfId="19356"/>
    <cellStyle name="20% - 强调文字颜色 5 22 2 2 2" xfId="18529"/>
    <cellStyle name="20% - 强调文字颜色 5 22 2 2 2 2" xfId="14777"/>
    <cellStyle name="20% - 强调文字颜色 5 22 2 3" xfId="16966"/>
    <cellStyle name="20% - 强调文字颜色 5 22 2 3 2" xfId="844"/>
    <cellStyle name="20% - 强调文字颜色 5 22 3" xfId="23513"/>
    <cellStyle name="20% - 强调文字颜色 5 22 3 2" xfId="18294"/>
    <cellStyle name="20% - 强调文字颜色 5 22 3 2 2" xfId="21988"/>
    <cellStyle name="20% - 强调文字颜色 5 22 4" xfId="10081"/>
    <cellStyle name="20% - 强调文字颜色 5 22 4 2" xfId="12898"/>
    <cellStyle name="20% - 强调文字颜色 5 23" xfId="16636"/>
    <cellStyle name="20% - 强调文字颜色 5 23 2" xfId="21223"/>
    <cellStyle name="20% - 强调文字颜色 5 23 2 2" xfId="15933"/>
    <cellStyle name="20% - 强调文字颜色 5 24" xfId="13738"/>
    <cellStyle name="20% - 强调文字颜色 5 24 2" xfId="9308"/>
    <cellStyle name="20% - 强调文字颜色 5 24 2 2" xfId="2195"/>
    <cellStyle name="20% - 强调文字颜色 5 25" xfId="1378"/>
    <cellStyle name="20% - 强调文字颜色 5 25 2" xfId="16800"/>
    <cellStyle name="20% - 强调文字颜色 5 25 2 2" xfId="5915"/>
    <cellStyle name="20% - 强调文字颜色 5 26" xfId="20548"/>
    <cellStyle name="20% - 强调文字颜色 5 26 2" xfId="18608"/>
    <cellStyle name="20% - 强调文字颜色 5 26 2 2" xfId="19117"/>
    <cellStyle name="20% - 强调文字颜色 5 27" xfId="3126"/>
    <cellStyle name="20% - 强调文字颜色 5 27 2" xfId="2972"/>
    <cellStyle name="20% - 强调文字颜色 5 27 2 2" xfId="14681"/>
    <cellStyle name="20% - 强调文字颜色 5 28" xfId="13339"/>
    <cellStyle name="20% - 强调文字颜色 5 28 2" xfId="14283"/>
    <cellStyle name="20% - 强调文字颜色 5 28 2 2" xfId="8814"/>
    <cellStyle name="20% - 强调文字颜色 5 29" xfId="22864"/>
    <cellStyle name="20% - 强调文字颜色 5 29 2" xfId="13327"/>
    <cellStyle name="20% - 强调文字颜色 5 29 2 2" xfId="21818"/>
    <cellStyle name="20% - 强调文字颜色 5 3" xfId="21567"/>
    <cellStyle name="20% - 强调文字颜色 5 3 2" xfId="18431"/>
    <cellStyle name="20% - 强调文字颜色 5 3 2 2" xfId="16301"/>
    <cellStyle name="20% - 强调文字颜色 5 3 2 2 2" xfId="19535"/>
    <cellStyle name="20% - 强调文字颜色 5 3 2 2 2 2" xfId="18305"/>
    <cellStyle name="20% - 强调文字颜色 5 3 2 2 2 2 2" xfId="147"/>
    <cellStyle name="20% - 强调文字颜色 5 3 2 2 2 2 2 2" xfId="4731"/>
    <cellStyle name="20% - 强调文字颜色 5 3 2 2 2 3" xfId="15890"/>
    <cellStyle name="20% - 强调文字颜色 5 3 2 2 2 3 2" xfId="15039"/>
    <cellStyle name="20% - 强调文字颜色 5 3 2 2 3" xfId="8166"/>
    <cellStyle name="20% - 强调文字颜色 5 3 2 2 3 2" xfId="3427"/>
    <cellStyle name="20% - 强调文字颜色 5 3 2 2 3 2 2" xfId="20572"/>
    <cellStyle name="20% - 强调文字颜色 5 3 2 2 4" xfId="971"/>
    <cellStyle name="20% - 强调文字颜色 5 3 2 2 4 2" xfId="4148"/>
    <cellStyle name="20% - 强调文字颜色 5 3 2 3" xfId="22374"/>
    <cellStyle name="20% - 强调文字颜色 5 3 2 3 2" xfId="19949"/>
    <cellStyle name="20% - 强调文字颜色 5 3 2 3 2 2" xfId="7152"/>
    <cellStyle name="20% - 强调文字颜色 5 3 2 3 2 2 2" xfId="12770"/>
    <cellStyle name="20% - 强调文字颜色 5 3 2 3 3" xfId="5956"/>
    <cellStyle name="20% - 强调文字颜色 5 3 2 3 3 2" xfId="11956"/>
    <cellStyle name="20% - 强调文字颜色 5 3 2 4" xfId="99"/>
    <cellStyle name="20% - 强调文字颜色 5 3 2 4 2" xfId="670"/>
    <cellStyle name="20% - 强调文字颜色 5 3 2 4 2 2" xfId="19748"/>
    <cellStyle name="20% - 强调文字颜色 5 3 2 5" xfId="13437"/>
    <cellStyle name="20% - 强调文字颜色 5 3 2 5 2" xfId="9876"/>
    <cellStyle name="20% - 强调文字颜色 5 3 3" xfId="12478"/>
    <cellStyle name="20% - 强调文字颜色 5 3 3 2" xfId="11128"/>
    <cellStyle name="20% - 强调文字颜色 5 3 3 2 2" xfId="16500"/>
    <cellStyle name="20% - 强调文字颜色 5 3 3 2 2 2" xfId="19958"/>
    <cellStyle name="20% - 强调文字颜色 5 3 3 3" xfId="12125"/>
    <cellStyle name="20% - 强调文字颜色 5 3 3 3 2" xfId="15442"/>
    <cellStyle name="20% - 强调文字颜色 5 3 4" xfId="16970"/>
    <cellStyle name="20% - 强调文字颜色 5 3 4 2" xfId="7383"/>
    <cellStyle name="20% - 强调文字颜色 5 3 4 2 2" xfId="14357"/>
    <cellStyle name="20% - 强调文字颜色 5 3 5" xfId="8852"/>
    <cellStyle name="20% - 强调文字颜色 5 3 5 2" xfId="11945"/>
    <cellStyle name="20% - 强调文字颜色 5 4" xfId="21360"/>
    <cellStyle name="20% - 强调文字颜色 5 4 2" xfId="11569"/>
    <cellStyle name="20% - 强调文字颜色 5 4 2 2" xfId="10733"/>
    <cellStyle name="20% - 强调文字颜色 5 4 2 2 2" xfId="10636"/>
    <cellStyle name="20% - 强调文字颜色 5 4 2 2 2 2" xfId="21324"/>
    <cellStyle name="20% - 强调文字颜色 5 4 2 2 2 2 2" xfId="20028"/>
    <cellStyle name="20% - 强调文字颜色 5 4 2 2 3" xfId="8870"/>
    <cellStyle name="20% - 强调文字颜色 5 4 2 2 3 2" xfId="3802"/>
    <cellStyle name="20% - 强调文字颜色 5 4 2 3" xfId="1812"/>
    <cellStyle name="20% - 强调文字颜色 5 4 2 3 2" xfId="1670"/>
    <cellStyle name="20% - 强调文字颜色 5 4 2 3 2 2" xfId="19428"/>
    <cellStyle name="20% - 强调文字颜色 5 4 2 4" xfId="9555"/>
    <cellStyle name="20% - 强调文字颜色 5 4 2 4 2" xfId="11803"/>
    <cellStyle name="20% - 强调文字颜色 5 4 3" xfId="18292"/>
    <cellStyle name="20% - 强调文字颜色 5 4 3 2" xfId="19221"/>
    <cellStyle name="20% - 强调文字颜色 5 4 3 2 2" xfId="1875"/>
    <cellStyle name="20% - 强调文字颜色 5 4 3 2 2 2" xfId="12539"/>
    <cellStyle name="20% - 强调文字颜色 5 4 3 3" xfId="33"/>
    <cellStyle name="20% - 强调文字颜色 5 4 3 3 2" xfId="20339"/>
    <cellStyle name="20% - 强调文字颜色 5 4 4" xfId="17124"/>
    <cellStyle name="20% - 强调文字颜色 5 4 4 2" xfId="10904"/>
    <cellStyle name="20% - 强调文字颜色 5 4 4 2 2" xfId="9253"/>
    <cellStyle name="20% - 强调文字颜色 5 4 5" xfId="21500"/>
    <cellStyle name="20% - 强调文字颜色 5 4 5 2" xfId="22309"/>
    <cellStyle name="20% - 强调文字颜色 5 5" xfId="19183"/>
    <cellStyle name="20% - 强调文字颜色 5 5 2" xfId="18888"/>
    <cellStyle name="20% - 强调文字颜色 5 5 2 2" xfId="4493"/>
    <cellStyle name="20% - 强调文字颜色 5 5 2 2 2" xfId="13976"/>
    <cellStyle name="20% - 强调文字颜色 5 5 2 2 2 2" xfId="12054"/>
    <cellStyle name="20% - 强调文字颜色 5 5 2 2 2 2 2" xfId="17249"/>
    <cellStyle name="20% - 强调文字颜色 5 5 2 2 3" xfId="21073"/>
    <cellStyle name="20% - 强调文字颜色 5 5 2 2 3 2" xfId="7099"/>
    <cellStyle name="20% - 强调文字颜色 5 5 2 3" xfId="10482"/>
    <cellStyle name="20% - 强调文字颜色 5 5 2 3 2" xfId="3674"/>
    <cellStyle name="20% - 强调文字颜色 5 5 2 3 2 2" xfId="1529"/>
    <cellStyle name="20% - 强调文字颜色 5 5 2 4" xfId="16614"/>
    <cellStyle name="20% - 强调文字颜色 5 5 2 4 2" xfId="23178"/>
    <cellStyle name="20% - 强调文字颜色 5 5 3" xfId="8085"/>
    <cellStyle name="20% - 强调文字颜色 5 5 3 2" xfId="13456"/>
    <cellStyle name="20% - 强调文字颜色 5 5 3 2 2" xfId="20109"/>
    <cellStyle name="20% - 强调文字颜色 5 5 3 2 2 2" xfId="12852"/>
    <cellStyle name="20% - 强调文字颜色 5 5 3 3" xfId="10273"/>
    <cellStyle name="20% - 强调文字颜色 5 5 3 3 2" xfId="5410"/>
    <cellStyle name="20% - 强调文字颜色 5 5 4" xfId="21960"/>
    <cellStyle name="20% - 强调文字颜色 5 5 4 2" xfId="11865"/>
    <cellStyle name="20% - 强调文字颜色 5 5 4 2 2" xfId="13404"/>
    <cellStyle name="20% - 强调文字颜色 5 5 5" xfId="12339"/>
    <cellStyle name="20% - 强调文字颜色 5 5 5 2" xfId="3686"/>
    <cellStyle name="20% - 强调文字颜色 5 6" xfId="16140"/>
    <cellStyle name="20% - 强调文字颜色 5 6 2" xfId="23175"/>
    <cellStyle name="20% - 强调文字颜色 5 6 2 2" xfId="17145"/>
    <cellStyle name="20% - 强调文字颜色 5 6 2 2 2" xfId="16224"/>
    <cellStyle name="20% - 强调文字颜色 5 6 2 2 2 2" xfId="19713"/>
    <cellStyle name="20% - 强调文字颜色 5 6 2 2 2 2 2" xfId="8066"/>
    <cellStyle name="20% - 强调文字颜色 5 6 2 2 3" xfId="1123"/>
    <cellStyle name="20% - 强调文字颜色 5 6 2 2 3 2" xfId="22121"/>
    <cellStyle name="20% - 强调文字颜色 5 6 2 3" xfId="4900"/>
    <cellStyle name="20% - 强调文字颜色 5 6 2 3 2" xfId="7972"/>
    <cellStyle name="20% - 强调文字颜色 5 6 2 3 2 2" xfId="1300"/>
    <cellStyle name="20% - 强调文字颜色 5 6 2 4" xfId="5934"/>
    <cellStyle name="20% - 强调文字颜色 5 6 2 4 2" xfId="9194"/>
    <cellStyle name="20% - 强调文字颜色 5 6 3" xfId="8841"/>
    <cellStyle name="20% - 强调文字颜色 5 6 3 2" xfId="14570"/>
    <cellStyle name="20% - 强调文字颜色 5 6 3 2 2" xfId="17627"/>
    <cellStyle name="20% - 强调文字颜色 5 6 3 2 2 2" xfId="15120"/>
    <cellStyle name="20% - 强调文字颜色 5 6 3 3" xfId="12406"/>
    <cellStyle name="20% - 强调文字颜色 5 6 3 3 2" xfId="18930"/>
    <cellStyle name="20% - 强调文字颜色 5 6 4" xfId="19026"/>
    <cellStyle name="20% - 强调文字颜色 5 6 4 2" xfId="8756"/>
    <cellStyle name="20% - 强调文字颜色 5 6 4 2 2" xfId="14709"/>
    <cellStyle name="20% - 强调文字颜色 5 6 5" xfId="13196"/>
    <cellStyle name="20% - 强调文字颜色 5 6 5 2" xfId="16300"/>
    <cellStyle name="20% - 强调文字颜色 5 7" xfId="6278"/>
    <cellStyle name="20% - 强调文字颜色 5 7 2" xfId="19268"/>
    <cellStyle name="20% - 强调文字颜色 5 7 2 2" xfId="16832"/>
    <cellStyle name="20% - 强调文字颜色 5 7 2 2 2" xfId="10888"/>
    <cellStyle name="20% - 强调文字颜色 5 7 2 2 2 2" xfId="3375"/>
    <cellStyle name="20% - 强调文字颜色 5 7 2 2 2 2 2" xfId="7062"/>
    <cellStyle name="20% - 强调文字颜色 5 7 2 2 2 2 2 2" xfId="20779"/>
    <cellStyle name="20% - 强调文字颜色 5 7 2 2 2 3" xfId="7228"/>
    <cellStyle name="20% - 强调文字颜色 5 7 2 2 2 3 2" xfId="2153"/>
    <cellStyle name="20% - 强调文字颜色 5 7 2 2 3" xfId="19565"/>
    <cellStyle name="20% - 强调文字颜色 5 7 2 2 3 2" xfId="18694"/>
    <cellStyle name="20% - 强调文字颜色 5 7 2 2 3 2 2" xfId="11121"/>
    <cellStyle name="20% - 强调文字颜色 5 7 2 2 4" xfId="5921"/>
    <cellStyle name="20% - 强调文字颜色 5 7 2 2 4 2" xfId="13454"/>
    <cellStyle name="20% - 强调文字颜色 5 7 2 3" xfId="19937"/>
    <cellStyle name="20% - 强调文字颜色 5 7 2 3 2" xfId="22533"/>
    <cellStyle name="20% - 强调文字颜色 5 7 2 3 2 2" xfId="17892"/>
    <cellStyle name="20% - 强调文字颜色 5 7 2 3 2 2 2" xfId="49"/>
    <cellStyle name="20% - 强调文字颜色 5 7 2 3 3" xfId="8757"/>
    <cellStyle name="20% - 强调文字颜色 5 7 2 3 3 2" xfId="18854"/>
    <cellStyle name="20% - 强调文字颜色 5 7 2 4" xfId="6614"/>
    <cellStyle name="20% - 强调文字颜色 5 7 2 4 2" xfId="1968"/>
    <cellStyle name="20% - 强调文字颜色 5 7 2 4 2 2" xfId="1850"/>
    <cellStyle name="20% - 强调文字颜色 5 7 2 5" xfId="16818"/>
    <cellStyle name="20% - 强调文字颜色 5 7 2 5 2" xfId="13011"/>
    <cellStyle name="20% - 强调文字颜色 5 7 3" xfId="7521"/>
    <cellStyle name="20% - 强调文字颜色 5 7 3 2" xfId="11288"/>
    <cellStyle name="20% - 强调文字颜色 5 7 3 2 2" xfId="6676"/>
    <cellStyle name="20% - 强调文字颜色 5 7 3 2 2 2" xfId="10854"/>
    <cellStyle name="20% - 强调文字颜色 5 7 3 2 2 2 2" xfId="23209"/>
    <cellStyle name="20% - 强调文字颜色 5 7 3 2 3" xfId="12305"/>
    <cellStyle name="20% - 强调文字颜色 5 7 3 2 3 2" xfId="19662"/>
    <cellStyle name="20% - 强调文字颜色 5 7 3 3" xfId="9249"/>
    <cellStyle name="20% - 强调文字颜色 5 7 3 3 2" xfId="21276"/>
    <cellStyle name="20% - 强调文字颜色 5 7 3 3 2 2" xfId="10481"/>
    <cellStyle name="20% - 强调文字颜色 5 7 3 4" xfId="19068"/>
    <cellStyle name="20% - 强调文字颜色 5 7 3 4 2" xfId="18488"/>
    <cellStyle name="20% - 强调文字颜色 5 7 4" xfId="20588"/>
    <cellStyle name="20% - 强调文字颜色 5 7 4 2" xfId="2917"/>
    <cellStyle name="20% - 强调文字颜色 5 7 4 2 2" xfId="9355"/>
    <cellStyle name="20% - 强调文字颜色 5 7 4 2 2 2" xfId="23458"/>
    <cellStyle name="20% - 强调文字颜色 5 7 4 3" xfId="6058"/>
    <cellStyle name="20% - 强调文字颜色 5 7 4 3 2" xfId="22472"/>
    <cellStyle name="20% - 强调文字颜色 5 7 5" xfId="16971"/>
    <cellStyle name="20% - 强调文字颜色 5 7 5 2" xfId="759"/>
    <cellStyle name="20% - 强调文字颜色 5 7 5 2 2" xfId="19636"/>
    <cellStyle name="20% - 强调文字颜色 5 7 6" xfId="20727"/>
    <cellStyle name="20% - 强调文字颜色 5 7 6 2" xfId="7492"/>
    <cellStyle name="20% - 强调文字颜色 5 8" xfId="22323"/>
    <cellStyle name="20% - 强调文字颜色 5 8 2" xfId="16233"/>
    <cellStyle name="20% - 强调文字颜色 5 8 2 2" xfId="3560"/>
    <cellStyle name="20% - 强调文字颜色 5 8 2 2 2" xfId="14739"/>
    <cellStyle name="20% - 强调文字颜色 5 8 2 2 2 2" xfId="8609"/>
    <cellStyle name="20% - 强调文字颜色 5 8 2 2 2 2 2" xfId="16026"/>
    <cellStyle name="20% - 强调文字颜色 5 8 2 2 3" xfId="1177"/>
    <cellStyle name="20% - 强调文字颜色 5 8 2 2 3 2" xfId="23668"/>
    <cellStyle name="20% - 强调文字颜色 5 8 2 2 3 2 2" xfId="21449"/>
    <cellStyle name="20% - 强调文字颜色 5 8 2 2 4" xfId="22915"/>
    <cellStyle name="20% - 强调文字颜色 5 8 2 2 4 2" xfId="19572"/>
    <cellStyle name="20% - 强调文字颜色 5 8 2 2 4 2 2" xfId="11281"/>
    <cellStyle name="20% - 强调文字颜色 5 8 2 2 5" xfId="193"/>
    <cellStyle name="20% - 强调文字颜色 5 8 2 2 5 2" xfId="3833"/>
    <cellStyle name="20% - 强调文字颜色 5 8 2 3" xfId="10604"/>
    <cellStyle name="20% - 强调文字颜色 5 8 2 3 2" xfId="5473"/>
    <cellStyle name="20% - 强调文字颜色 5 8 2 3 2 2" xfId="1785"/>
    <cellStyle name="20% - 强调文字颜色 5 8 2 4" xfId="15188"/>
    <cellStyle name="20% - 强调文字颜色 5 8 2 4 2" xfId="2607"/>
    <cellStyle name="20% - 强调文字颜色 5 8 3" xfId="10723"/>
    <cellStyle name="20% - 强调文字颜色 5 8 3 2" xfId="9998"/>
    <cellStyle name="20% - 强调文字颜色 5 8 3 2 2" xfId="21341"/>
    <cellStyle name="20% - 强调文字颜色 5 8 3 2 2 2" xfId="7847"/>
    <cellStyle name="20% - 强调文字颜色 5 8 3 3" xfId="9190"/>
    <cellStyle name="20% - 强调文字颜色 5 8 3 3 2" xfId="6309"/>
    <cellStyle name="20% - 强调文字颜色 5 8 4" xfId="16887"/>
    <cellStyle name="20% - 强调文字颜色 5 8 4 2" xfId="4542"/>
    <cellStyle name="20% - 强调文字颜色 5 8 4 2 2" xfId="10588"/>
    <cellStyle name="20% - 强调文字颜色 5 8 5" xfId="5488"/>
    <cellStyle name="20% - 强调文字颜色 5 8 5 2" xfId="10708"/>
    <cellStyle name="20% - 强调文字颜色 5 9" xfId="8490"/>
    <cellStyle name="20% - 强调文字颜色 5 9 2" xfId="18972"/>
    <cellStyle name="20% - 强调文字颜色 5 9 2 2" xfId="12048"/>
    <cellStyle name="20% - 强调文字颜色 5 9 2 2 2" xfId="23262"/>
    <cellStyle name="20% - 强调文字颜色 5 9 2 2 2 2" xfId="23449"/>
    <cellStyle name="20% - 强调文字颜色 5 9 2 2 2 2 2" xfId="12467"/>
    <cellStyle name="20% - 强调文字颜色 5 9 2 2 3" xfId="20890"/>
    <cellStyle name="20% - 强调文字颜色 5 9 2 2 3 2" xfId="6687"/>
    <cellStyle name="20% - 强调文字颜色 5 9 2 2 3 2 2" xfId="21980"/>
    <cellStyle name="20% - 强调文字颜色 5 9 2 2 4" xfId="18359"/>
    <cellStyle name="20% - 强调文字颜色 5 9 2 2 4 2" xfId="4666"/>
    <cellStyle name="20% - 强调文字颜色 5 9 2 2 4 2 2" xfId="10463"/>
    <cellStyle name="20% - 强调文字颜色 5 9 2 2 5" xfId="1857"/>
    <cellStyle name="20% - 强调文字颜色 5 9 2 2 5 2" xfId="8827"/>
    <cellStyle name="20% - 强调文字颜色 5 9 2 3" xfId="23163"/>
    <cellStyle name="20% - 强调文字颜色 5 9 2 3 2" xfId="21195"/>
    <cellStyle name="20% - 强调文字颜色 5 9 2 3 2 2" xfId="18572"/>
    <cellStyle name="20% - 强调文字颜色 5 9 2 4" xfId="1669"/>
    <cellStyle name="20% - 强调文字颜色 5 9 2 4 2" xfId="12328"/>
    <cellStyle name="20% - 强调文字颜色 5 9 3" xfId="283"/>
    <cellStyle name="20% - 强调文字颜色 5 9 3 2" xfId="10772"/>
    <cellStyle name="20% - 强调文字颜色 5 9 3 2 2" xfId="23217"/>
    <cellStyle name="20% - 强调文字颜色 5 9 3 2 2 2" xfId="3713"/>
    <cellStyle name="20% - 强调文字颜色 5 9 3 3" xfId="17771"/>
    <cellStyle name="20% - 强调文字颜色 5 9 3 3 2" xfId="19439"/>
    <cellStyle name="20% - 强调文字颜色 5 9 4" xfId="12904"/>
    <cellStyle name="20% - 强调文字颜色 5 9 4 2" xfId="7796"/>
    <cellStyle name="20% - 强调文字颜色 5 9 4 2 2" xfId="1931"/>
    <cellStyle name="20% - 强调文字颜色 5 9 5" xfId="6578"/>
    <cellStyle name="20% - 强调文字颜色 5 9 5 2" xfId="8287"/>
    <cellStyle name="20% - 强调文字颜色 6 10" xfId="22383"/>
    <cellStyle name="20% - 强调文字颜色 6 10 2" xfId="5744"/>
    <cellStyle name="20% - 强调文字颜色 6 10 2 2" xfId="17029"/>
    <cellStyle name="20% - 强调文字颜色 6 10 2 2 2" xfId="22939"/>
    <cellStyle name="20% - 强调文字颜色 6 10 2 2 2 2" xfId="11832"/>
    <cellStyle name="20% - 强调文字颜色 6 10 2 3" xfId="13744"/>
    <cellStyle name="20% - 强调文字颜色 6 10 2 3 2" xfId="11963"/>
    <cellStyle name="20% - 强调文字颜色 6 10 2 3 2 2" xfId="10913"/>
    <cellStyle name="20% - 强调文字颜色 6 10 2 4" xfId="12624"/>
    <cellStyle name="20% - 强调文字颜色 6 10 2 4 2" xfId="6706"/>
    <cellStyle name="20% - 强调文字颜色 6 10 2 4 2 2" xfId="4033"/>
    <cellStyle name="20% - 强调文字颜色 6 10 2 5" xfId="10242"/>
    <cellStyle name="20% - 强调文字颜色 6 10 2 5 2" xfId="1398"/>
    <cellStyle name="20% - 强调文字颜色 6 10 3" xfId="13939"/>
    <cellStyle name="20% - 强调文字颜色 6 10 3 2" xfId="8519"/>
    <cellStyle name="20% - 强调文字颜色 6 10 3 2 2" xfId="18796"/>
    <cellStyle name="20% - 强调文字颜色 6 10 4" xfId="13321"/>
    <cellStyle name="20% - 强调文字颜色 6 10 4 2" xfId="13441"/>
    <cellStyle name="20% - 强调文字颜色 6 10 4 2 2" xfId="9264"/>
    <cellStyle name="20% - 强调文字颜色 6 10 5" xfId="18459"/>
    <cellStyle name="20% - 强调文字颜色 6 10 5 2" xfId="21321"/>
    <cellStyle name="20% - 强调文字颜色 6 11" xfId="21739"/>
    <cellStyle name="20% - 强调文字颜色 6 11 2" xfId="22873"/>
    <cellStyle name="20% - 强调文字颜色 6 11 2 2" xfId="8195"/>
    <cellStyle name="20% - 强调文字颜色 6 11 2 2 2" xfId="17878"/>
    <cellStyle name="20% - 强调文字颜色 6 11 2 2 2 2" xfId="16246"/>
    <cellStyle name="20% - 强调文字颜色 6 11 2 3" xfId="892"/>
    <cellStyle name="20% - 强调文字颜色 6 11 2 3 2" xfId="5755"/>
    <cellStyle name="20% - 强调文字颜色 6 11 2 3 2 2" xfId="22348"/>
    <cellStyle name="20% - 强调文字颜色 6 11 2 4" xfId="2983"/>
    <cellStyle name="20% - 强调文字颜色 6 11 2 4 2" xfId="11428"/>
    <cellStyle name="20% - 强调文字颜色 6 11 2 4 2 2" xfId="10554"/>
    <cellStyle name="20% - 强调文字颜色 6 11 2 5" xfId="19699"/>
    <cellStyle name="20% - 强调文字颜色 6 11 2 5 2" xfId="8774"/>
    <cellStyle name="20% - 强调文字颜色 6 11 3" xfId="5312"/>
    <cellStyle name="20% - 强调文字颜色 6 11 3 2" xfId="8022"/>
    <cellStyle name="20% - 强调文字颜色 6 11 3 2 2" xfId="22736"/>
    <cellStyle name="20% - 强调文字颜色 6 11 4" xfId="18505"/>
    <cellStyle name="20% - 强调文字颜色 6 11 4 2" xfId="3933"/>
    <cellStyle name="20% - 强调文字颜色 6 11 4 2 2" xfId="19619"/>
    <cellStyle name="20% - 强调文字颜色 6 11 5" xfId="9014"/>
    <cellStyle name="20% - 强调文字颜色 6 11 5 2" xfId="1265"/>
    <cellStyle name="20% - 强调文字颜色 6 12" xfId="11185"/>
    <cellStyle name="20% - 强调文字颜色 6 12 2" xfId="4832"/>
    <cellStyle name="20% - 强调文字颜色 6 12 2 2" xfId="9511"/>
    <cellStyle name="20% - 强调文字颜色 6 12 2 2 2" xfId="15370"/>
    <cellStyle name="20% - 强调文字颜色 6 12 2 2 2 2" xfId="1861"/>
    <cellStyle name="20% - 强调文字颜色 6 12 2 3" xfId="8094"/>
    <cellStyle name="20% - 强调文字颜色 6 12 2 3 2" xfId="3579"/>
    <cellStyle name="20% - 强调文字颜色 6 12 2 3 2 2" xfId="23048"/>
    <cellStyle name="20% - 强调文字颜色 6 12 2 4" xfId="779"/>
    <cellStyle name="20% - 强调文字颜色 6 12 2 4 2" xfId="9267"/>
    <cellStyle name="20% - 强调文字颜色 6 12 2 4 2 2" xfId="9298"/>
    <cellStyle name="20% - 强调文字颜色 6 12 2 5" xfId="22692"/>
    <cellStyle name="20% - 强调文字颜色 6 12 2 5 2" xfId="18564"/>
    <cellStyle name="20% - 强调文字颜色 6 12 3" xfId="7424"/>
    <cellStyle name="20% - 强调文字颜色 6 12 3 2" xfId="9838"/>
    <cellStyle name="20% - 强调文字颜色 6 12 3 2 2" xfId="7290"/>
    <cellStyle name="20% - 强调文字颜色 6 12 4" xfId="16937"/>
    <cellStyle name="20% - 强调文字颜色 6 12 4 2" xfId="2346"/>
    <cellStyle name="20% - 强调文字颜色 6 12 4 2 2" xfId="18870"/>
    <cellStyle name="20% - 强调文字颜色 6 12 5" xfId="1030"/>
    <cellStyle name="20% - 强调文字颜色 6 12 5 2" xfId="12921"/>
    <cellStyle name="20% - 强调文字颜色 6 13" xfId="11591"/>
    <cellStyle name="20% - 强调文字颜色 6 13 2" xfId="3776"/>
    <cellStyle name="20% - 强调文字颜色 6 13 2 2" xfId="17905"/>
    <cellStyle name="20% - 强调文字颜色 6 13 2 2 2" xfId="8212"/>
    <cellStyle name="20% - 强调文字颜色 6 13 2 2 2 2" xfId="2993"/>
    <cellStyle name="20% - 强调文字颜色 6 13 2 3" xfId="11717"/>
    <cellStyle name="20% - 强调文字颜色 6 13 2 3 2" xfId="21535"/>
    <cellStyle name="20% - 强调文字颜色 6 13 2 3 2 2" xfId="18673"/>
    <cellStyle name="20% - 强调文字颜色 6 13 2 4" xfId="5706"/>
    <cellStyle name="20% - 强调文字颜色 6 13 2 4 2" xfId="16549"/>
    <cellStyle name="20% - 强调文字颜色 6 13 2 4 2 2" xfId="9697"/>
    <cellStyle name="20% - 强调文字颜色 6 13 2 5" xfId="4504"/>
    <cellStyle name="20% - 强调文字颜色 6 13 2 5 2" xfId="19256"/>
    <cellStyle name="20% - 强调文字颜色 6 13 3" xfId="11178"/>
    <cellStyle name="20% - 强调文字颜色 6 13 3 2" xfId="2277"/>
    <cellStyle name="20% - 强调文字颜色 6 13 3 2 2" xfId="21021"/>
    <cellStyle name="20% - 强调文字颜色 6 13 4" xfId="18795"/>
    <cellStyle name="20% - 强调文字颜色 6 13 4 2" xfId="10109"/>
    <cellStyle name="20% - 强调文字颜色 6 13 4 2 2" xfId="21700"/>
    <cellStyle name="20% - 强调文字颜色 6 13 5" xfId="6621"/>
    <cellStyle name="20% - 强调文字颜色 6 13 5 2" xfId="9237"/>
    <cellStyle name="20% - 强调文字颜色 6 14" xfId="19243"/>
    <cellStyle name="20% - 强调文字颜色 6 14 2" xfId="19702"/>
    <cellStyle name="20% - 强调文字颜色 6 14 2 2" xfId="20478"/>
    <cellStyle name="20% - 强调文字颜色 6 14 2 2 2" xfId="22545"/>
    <cellStyle name="20% - 强调文字颜色 6 14 2 2 2 2" xfId="6150"/>
    <cellStyle name="20% - 强调文字颜色 6 14 2 3" xfId="17135"/>
    <cellStyle name="20% - 强调文字颜色 6 14 2 3 2" xfId="19322"/>
    <cellStyle name="20% - 强调文字颜色 6 14 2 3 2 2" xfId="22729"/>
    <cellStyle name="20% - 强调文字颜色 6 14 2 4" xfId="7327"/>
    <cellStyle name="20% - 强调文字颜色 6 14 2 4 2" xfId="10031"/>
    <cellStyle name="20% - 强调文字颜色 6 14 2 4 2 2" xfId="6479"/>
    <cellStyle name="20% - 强调文字颜色 6 14 2 5" xfId="3301"/>
    <cellStyle name="20% - 强调文字颜色 6 14 2 5 2" xfId="6291"/>
    <cellStyle name="20% - 强调文字颜色 6 14 3" xfId="12230"/>
    <cellStyle name="20% - 强调文字颜色 6 14 3 2" xfId="2908"/>
    <cellStyle name="20% - 强调文字颜色 6 14 3 2 2" xfId="2202"/>
    <cellStyle name="20% - 强调文字颜色 6 14 4" xfId="8610"/>
    <cellStyle name="20% - 强调文字颜色 6 14 4 2" xfId="13729"/>
    <cellStyle name="20% - 强调文字颜色 6 14 4 2 2" xfId="19193"/>
    <cellStyle name="20% - 强调文字颜色 6 14 5" xfId="17284"/>
    <cellStyle name="20% - 强调文字颜色 6 14 5 2" xfId="14509"/>
    <cellStyle name="20% - 强调文字颜色 6 15" xfId="2323"/>
    <cellStyle name="20% - 强调文字颜色 6 15 2" xfId="13131"/>
    <cellStyle name="20% - 强调文字颜色 6 15 2 2" xfId="9708"/>
    <cellStyle name="20% - 强调文字颜色 6 15 2 2 2" xfId="17143"/>
    <cellStyle name="20% - 强调文字颜色 6 15 2 2 2 2" xfId="16528"/>
    <cellStyle name="20% - 强调文字颜色 6 15 2 3" xfId="2050"/>
    <cellStyle name="20% - 强调文字颜色 6 15 2 3 2" xfId="13399"/>
    <cellStyle name="20% - 强调文字颜色 6 15 2 3 2 2" xfId="2655"/>
    <cellStyle name="20% - 强调文字颜色 6 15 2 4" xfId="17548"/>
    <cellStyle name="20% - 强调文字颜色 6 15 2 4 2" xfId="21973"/>
    <cellStyle name="20% - 强调文字颜色 6 15 2 4 2 2" xfId="21181"/>
    <cellStyle name="20% - 强调文字颜色 6 15 2 5" xfId="11731"/>
    <cellStyle name="20% - 强调文字颜色 6 15 2 5 2" xfId="8221"/>
    <cellStyle name="20% - 强调文字颜色 6 15 3" xfId="6080"/>
    <cellStyle name="20% - 强调文字颜色 6 15 3 2" xfId="18111"/>
    <cellStyle name="20% - 强调文字颜色 6 15 3 2 2" xfId="2224"/>
    <cellStyle name="20% - 强调文字颜色 6 15 4" xfId="23667"/>
    <cellStyle name="20% - 强调文字颜色 6 15 4 2" xfId="23622"/>
    <cellStyle name="20% - 强调文字颜色 6 16" xfId="11875"/>
    <cellStyle name="20% - 强调文字颜色 6 16 2" xfId="20165"/>
    <cellStyle name="20% - 强调文字颜色 6 16 2 2" xfId="3504"/>
    <cellStyle name="20% - 强调文字颜色 6 16 2 2 2" xfId="18511"/>
    <cellStyle name="20% - 强调文字颜色 6 16 2 2 2 2" xfId="15705"/>
    <cellStyle name="20% - 强调文字颜色 6 16 2 3" xfId="3042"/>
    <cellStyle name="20% - 强调文字颜色 6 16 2 3 2" xfId="20265"/>
    <cellStyle name="20% - 强调文字颜色 6 16 2 3 2 2" xfId="11515"/>
    <cellStyle name="20% - 强调文字颜色 6 16 2 4" xfId="5882"/>
    <cellStyle name="20% - 强调文字颜色 6 16 2 4 2" xfId="23296"/>
    <cellStyle name="20% - 强调文字颜色 6 16 2 4 2 2" xfId="5019"/>
    <cellStyle name="20% - 强调文字颜色 6 16 2 5" xfId="22465"/>
    <cellStyle name="20% - 强调文字颜色 6 16 2 5 2" xfId="15565"/>
    <cellStyle name="20% - 强调文字颜色 6 16 3" xfId="9524"/>
    <cellStyle name="20% - 强调文字颜色 6 16 3 2" xfId="19904"/>
    <cellStyle name="20% - 强调文字颜色 6 16 3 2 2" xfId="13712"/>
    <cellStyle name="20% - 强调文字颜色 6 16 4" xfId="19574"/>
    <cellStyle name="20% - 强调文字颜色 6 16 4 2" xfId="20488"/>
    <cellStyle name="20% - 强调文字颜色 6 16 4 2 2" xfId="17655"/>
    <cellStyle name="20% - 强调文字颜色 6 16 5" xfId="12682"/>
    <cellStyle name="20% - 强调文字颜色 6 16 5 2" xfId="10493"/>
    <cellStyle name="20% - 强调文字颜色 6 17" xfId="19717"/>
    <cellStyle name="20% - 强调文字颜色 6 17 2" xfId="137"/>
    <cellStyle name="20% - 强调文字颜色 6 17 2 2" xfId="7512"/>
    <cellStyle name="20% - 强调文字颜色 6 17 2 2 2" xfId="16238"/>
    <cellStyle name="20% - 强调文字颜色 6 17 2 2 2 2" xfId="986"/>
    <cellStyle name="20% - 强调文字颜色 6 17 2 3" xfId="3364"/>
    <cellStyle name="20% - 强调文字颜色 6 17 2 3 2" xfId="21126"/>
    <cellStyle name="20% - 强调文字颜色 6 17 2 3 2 2" xfId="1055"/>
    <cellStyle name="20% - 强调文字颜色 6 17 2 4" xfId="13110"/>
    <cellStyle name="20% - 强调文字颜色 6 17 2 4 2" xfId="14954"/>
    <cellStyle name="20% - 强调文字颜色 6 17 2 4 2 2" xfId="4718"/>
    <cellStyle name="20% - 强调文字颜色 6 17 2 5" xfId="247"/>
    <cellStyle name="20% - 强调文字颜色 6 17 2 5 2" xfId="13584"/>
    <cellStyle name="20% - 强调文字颜色 6 17 3" xfId="6787"/>
    <cellStyle name="20% - 强调文字颜色 6 17 3 2" xfId="19260"/>
    <cellStyle name="20% - 强调文字颜色 6 17 3 2 2" xfId="10713"/>
    <cellStyle name="20% - 强调文字颜色 6 17 4" xfId="3832"/>
    <cellStyle name="20% - 强调文字颜色 6 17 4 2" xfId="6045"/>
    <cellStyle name="20% - 强调文字颜色 6 17 4 2 2" xfId="142"/>
    <cellStyle name="20% - 强调文字颜色 6 17 5" xfId="4098"/>
    <cellStyle name="20% - 强调文字颜色 6 17 5 2" xfId="22685"/>
    <cellStyle name="20% - 强调文字颜色 6 18" xfId="8599"/>
    <cellStyle name="20% - 强调文字颜色 6 18 2" xfId="14437"/>
    <cellStyle name="20% - 强调文字颜色 6 18 2 2" xfId="23038"/>
    <cellStyle name="20% - 强调文字颜色 6 18 2 2 2" xfId="1581"/>
    <cellStyle name="20% - 强调文字颜色 6 18 2 2 2 2" xfId="20980"/>
    <cellStyle name="20% - 强调文字颜色 6 18 2 3" xfId="2711"/>
    <cellStyle name="20% - 强调文字颜色 6 18 2 3 2" xfId="4223"/>
    <cellStyle name="20% - 强调文字颜色 6 18 2 3 2 2" xfId="18584"/>
    <cellStyle name="20% - 强调文字颜色 6 18 2 4" xfId="19423"/>
    <cellStyle name="20% - 强调文字颜色 6 18 2 4 2" xfId="15170"/>
    <cellStyle name="20% - 强调文字颜色 6 18 2 4 2 2" xfId="23614"/>
    <cellStyle name="20% - 强调文字颜色 6 18 2 5" xfId="14160"/>
    <cellStyle name="20% - 强调文字颜色 6 18 2 5 2" xfId="11292"/>
    <cellStyle name="20% - 强调文字颜色 6 18 3" xfId="15840"/>
    <cellStyle name="20% - 强调文字颜色 6 18 3 2" xfId="23410"/>
    <cellStyle name="20% - 强调文字颜色 6 18 3 2 2" xfId="19934"/>
    <cellStyle name="20% - 强调文字颜色 6 18 4" xfId="10378"/>
    <cellStyle name="20% - 强调文字颜色 6 18 4 2" xfId="22527"/>
    <cellStyle name="20% - 强调文字颜色 6 18 4 2 2" xfId="10776"/>
    <cellStyle name="20% - 强调文字颜色 6 18 5" xfId="5791"/>
    <cellStyle name="20% - 强调文字颜色 6 18 5 2" xfId="10602"/>
    <cellStyle name="20% - 强调文字颜色 6 19" xfId="5411"/>
    <cellStyle name="20% - 强调文字颜色 6 19 2" xfId="20216"/>
    <cellStyle name="20% - 强调文字颜色 6 19 2 2" xfId="6537"/>
    <cellStyle name="20% - 强调文字颜色 6 19 2 2 2" xfId="21315"/>
    <cellStyle name="20% - 强调文字颜色 6 19 2 2 2 2" xfId="14925"/>
    <cellStyle name="20% - 强调文字颜色 6 19 2 3" xfId="12641"/>
    <cellStyle name="20% - 强调文字颜色 6 19 2 3 2" xfId="2139"/>
    <cellStyle name="20% - 强调文字颜色 6 19 2 3 2 2" xfId="9480"/>
    <cellStyle name="20% - 强调文字颜色 6 19 2 4" xfId="15886"/>
    <cellStyle name="20% - 强调文字颜色 6 19 2 4 2" xfId="7221"/>
    <cellStyle name="20% - 强调文字颜色 6 19 2 4 2 2" xfId="18370"/>
    <cellStyle name="20% - 强调文字颜色 6 19 2 5" xfId="7779"/>
    <cellStyle name="20% - 强调文字颜色 6 19 2 5 2" xfId="20378"/>
    <cellStyle name="20% - 强调文字颜色 6 19 3" xfId="12096"/>
    <cellStyle name="20% - 强调文字颜色 6 19 3 2" xfId="12211"/>
    <cellStyle name="20% - 强调文字颜色 6 19 3 2 2" xfId="3059"/>
    <cellStyle name="20% - 强调文字颜色 6 19 4" xfId="21065"/>
    <cellStyle name="20% - 强调文字颜色 6 19 4 2" xfId="5263"/>
    <cellStyle name="20% - 强调文字颜色 6 19 4 2 2" xfId="11204"/>
    <cellStyle name="20% - 强调文字颜色 6 19 5" xfId="11812"/>
    <cellStyle name="20% - 强调文字颜色 6 19 5 2" xfId="20709"/>
    <cellStyle name="20% - 强调文字颜色 6 2" xfId="4285"/>
    <cellStyle name="20% - 强调文字颜色 6 2 2" xfId="8331"/>
    <cellStyle name="20% - 强调文字颜色 6 2 2 2" xfId="15357"/>
    <cellStyle name="20% - 强调文字颜色 6 2 2 2 2" xfId="17603"/>
    <cellStyle name="20% - 强调文字颜色 6 2 2 2 2 2" xfId="1196"/>
    <cellStyle name="20% - 强调文字颜色 6 2 2 2 2 2 2" xfId="12384"/>
    <cellStyle name="20% - 强调文字颜色 6 2 2 2 2 2 2 2" xfId="16785"/>
    <cellStyle name="20% - 强调文字颜色 6 2 2 2 2 2 2 2 2" xfId="10693"/>
    <cellStyle name="20% - 强调文字颜色 6 2 2 2 2 2 3" xfId="3371"/>
    <cellStyle name="20% - 强调文字颜色 6 2 2 2 2 2 3 2" xfId="3247"/>
    <cellStyle name="20% - 强调文字颜色 6 2 2 2 2 3" xfId="916"/>
    <cellStyle name="20% - 强调文字颜色 6 2 2 2 2 3 2" xfId="16075"/>
    <cellStyle name="20% - 强调文字颜色 6 2 2 2 2 3 2 2" xfId="22938"/>
    <cellStyle name="20% - 强调文字颜色 6 2 2 2 2 4" xfId="10028"/>
    <cellStyle name="20% - 强调文字颜色 6 2 2 2 2 4 2" xfId="11564"/>
    <cellStyle name="20% - 强调文字颜色 6 2 2 2 3" xfId="11370"/>
    <cellStyle name="20% - 强调文字颜色 6 2 2 2 3 2" xfId="652"/>
    <cellStyle name="20% - 强调文字颜色 6 2 2 2 3 2 2" xfId="19940"/>
    <cellStyle name="20% - 强调文字颜色 6 2 2 2 3 2 2 2" xfId="9514"/>
    <cellStyle name="20% - 强调文字颜色 6 2 2 2 3 3" xfId="12705"/>
    <cellStyle name="20% - 强调文字颜色 6 2 2 2 3 3 2" xfId="16308"/>
    <cellStyle name="20% - 强调文字颜色 6 2 2 2 4" xfId="18419"/>
    <cellStyle name="20% - 强调文字颜色 6 2 2 2 4 2" xfId="23576"/>
    <cellStyle name="20% - 强调文字颜色 6 2 2 2 4 2 2" xfId="17851"/>
    <cellStyle name="20% - 强调文字颜色 6 2 2 2 5" xfId="11092"/>
    <cellStyle name="20% - 强调文字颜色 6 2 2 2 5 2" xfId="9571"/>
    <cellStyle name="20% - 强调文字颜色 6 2 2 3" xfId="2657"/>
    <cellStyle name="20% - 强调文字颜色 6 2 2 3 2" xfId="17467"/>
    <cellStyle name="20% - 强调文字颜色 6 2 2 3 2 2" xfId="4103"/>
    <cellStyle name="20% - 强调文字颜色 6 2 2 3 2 2 2" xfId="18656"/>
    <cellStyle name="20% - 强调文字颜色 6 2 2 3 2 2 2 2" xfId="17213"/>
    <cellStyle name="20% - 强调文字颜色 6 2 2 3 2 2 2 2 2" xfId="2511"/>
    <cellStyle name="20% - 强调文字颜色 6 2 2 3 2 2 3" xfId="18125"/>
    <cellStyle name="20% - 强调文字颜色 6 2 2 3 2 2 3 2" xfId="3224"/>
    <cellStyle name="20% - 强调文字颜色 6 2 2 3 2 3" xfId="15068"/>
    <cellStyle name="20% - 强调文字颜色 6 2 2 3 2 3 2" xfId="20297"/>
    <cellStyle name="20% - 强调文字颜色 6 2 2 3 2 3 2 2" xfId="11421"/>
    <cellStyle name="20% - 强调文字颜色 6 2 2 3 2 4" xfId="22130"/>
    <cellStyle name="20% - 强调文字颜色 6 2 2 3 2 4 2" xfId="23651"/>
    <cellStyle name="20% - 强调文字颜色 6 2 2 3 3" xfId="1417"/>
    <cellStyle name="20% - 强调文字颜色 6 2 2 3 3 2" xfId="5794"/>
    <cellStyle name="20% - 强调文字颜色 6 2 2 3 3 2 2" xfId="10606"/>
    <cellStyle name="20% - 强调文字颜色 6 2 2 3 3 2 2 2" xfId="9912"/>
    <cellStyle name="20% - 强调文字颜色 6 2 2 3 3 3" xfId="8021"/>
    <cellStyle name="20% - 强调文字颜色 6 2 2 3 3 3 2" xfId="12044"/>
    <cellStyle name="20% - 强调文字颜色 6 2 2 3 4" xfId="11160"/>
    <cellStyle name="20% - 强调文字颜色 6 2 2 3 4 2" xfId="11720"/>
    <cellStyle name="20% - 强调文字颜色 6 2 2 3 4 2 2" xfId="15652"/>
    <cellStyle name="20% - 强调文字颜色 6 2 2 3 5" xfId="12529"/>
    <cellStyle name="20% - 强调文字颜色 6 2 2 3 5 2" xfId="1207"/>
    <cellStyle name="20% - 强调文字颜色 6 2 2 4" xfId="9128"/>
    <cellStyle name="20% - 强调文字颜色 6 2 2 4 2" xfId="12457"/>
    <cellStyle name="20% - 强调文字颜色 6 2 2 4 2 2" xfId="7781"/>
    <cellStyle name="20% - 强调文字颜色 6 2 2 4 2 2 2" xfId="16108"/>
    <cellStyle name="20% - 强调文字颜色 6 2 2 4 3" xfId="12491"/>
    <cellStyle name="20% - 强调文字颜色 6 2 2 4 3 2" xfId="13250"/>
    <cellStyle name="20% - 强调文字颜色 6 2 2 5" xfId="21881"/>
    <cellStyle name="20% - 强调文字颜色 6 2 2 5 2" xfId="23078"/>
    <cellStyle name="20% - 强调文字颜色 6 2 2 5 2 2" xfId="5660"/>
    <cellStyle name="20% - 强调文字颜色 6 2 2 6" xfId="1576"/>
    <cellStyle name="20% - 强调文字颜色 6 2 2 6 2" xfId="15022"/>
    <cellStyle name="20% - 强调文字颜色 6 2 3" xfId="2898"/>
    <cellStyle name="20% - 强调文字颜色 6 2 3 2" xfId="23441"/>
    <cellStyle name="20% - 强调文字颜色 6 2 3 2 2" xfId="9494"/>
    <cellStyle name="20% - 强调文字颜色 6 2 3 2 2 2" xfId="3922"/>
    <cellStyle name="20% - 强调文字颜色 6 2 3 3" xfId="18573"/>
    <cellStyle name="20% - 强调文字颜色 6 2 3 3 2" xfId="14873"/>
    <cellStyle name="20% - 强调文字颜色 6 2 4" xfId="20355"/>
    <cellStyle name="20% - 强调文字颜色 6 2 4 2" xfId="13638"/>
    <cellStyle name="20% - 强调文字颜色 6 2 4 2 2" xfId="2991"/>
    <cellStyle name="20% - 强调文字颜色 6 2 5" xfId="869"/>
    <cellStyle name="20% - 强调文字颜色 6 2 5 2" xfId="11124"/>
    <cellStyle name="20% - 强调文字颜色 6 20" xfId="2322"/>
    <cellStyle name="20% - 强调文字颜色 6 20 2" xfId="13132"/>
    <cellStyle name="20% - 强调文字颜色 6 20 2 2" xfId="9709"/>
    <cellStyle name="20% - 强调文字颜色 6 20 2 2 2" xfId="17144"/>
    <cellStyle name="20% - 强调文字颜色 6 20 2 2 2 2" xfId="16527"/>
    <cellStyle name="20% - 强调文字颜色 6 20 2 3" xfId="2049"/>
    <cellStyle name="20% - 强调文字颜色 6 20 2 3 2" xfId="13400"/>
    <cellStyle name="20% - 强调文字颜色 6 20 2 3 2 2" xfId="2656"/>
    <cellStyle name="20% - 强调文字颜色 6 20 2 4" xfId="17547"/>
    <cellStyle name="20% - 强调文字颜色 6 20 2 4 2" xfId="21974"/>
    <cellStyle name="20% - 强调文字颜色 6 20 2 4 2 2" xfId="21180"/>
    <cellStyle name="20% - 强调文字颜色 6 20 2 5" xfId="11732"/>
    <cellStyle name="20% - 强调文字颜色 6 20 2 5 2" xfId="8222"/>
    <cellStyle name="20% - 强调文字颜色 6 20 3" xfId="6079"/>
    <cellStyle name="20% - 强调文字颜色 6 20 3 2" xfId="18112"/>
    <cellStyle name="20% - 强调文字颜色 6 20 3 2 2" xfId="2223"/>
    <cellStyle name="20% - 强调文字颜色 6 20 4" xfId="23666"/>
    <cellStyle name="20% - 强调文字颜色 6 20 4 2" xfId="23621"/>
    <cellStyle name="20% - 强调文字颜色 6 20 4 2 2" xfId="14473"/>
    <cellStyle name="20% - 强调文字颜色 6 20 5" xfId="14266"/>
    <cellStyle name="20% - 强调文字颜色 6 20 5 2" xfId="15025"/>
    <cellStyle name="20% - 强调文字颜色 6 21" xfId="11876"/>
    <cellStyle name="20% - 强调文字颜色 6 21 2" xfId="20166"/>
    <cellStyle name="20% - 强调文字颜色 6 21 2 2" xfId="3505"/>
    <cellStyle name="20% - 强调文字颜色 6 21 2 2 2" xfId="18510"/>
    <cellStyle name="20% - 强调文字颜色 6 21 2 2 2 2" xfId="15704"/>
    <cellStyle name="20% - 强调文字颜色 6 21 2 3" xfId="3043"/>
    <cellStyle name="20% - 强调文字颜色 6 21 2 3 2" xfId="20264"/>
    <cellStyle name="20% - 强调文字颜色 6 21 2 3 2 2" xfId="11516"/>
    <cellStyle name="20% - 强调文字颜色 6 21 2 4" xfId="5883"/>
    <cellStyle name="20% - 强调文字颜色 6 21 2 4 2" xfId="23295"/>
    <cellStyle name="20% - 强调文字颜色 6 21 2 4 2 2" xfId="5018"/>
    <cellStyle name="20% - 强调文字颜色 6 21 2 5" xfId="22464"/>
    <cellStyle name="20% - 强调文字颜色 6 21 2 5 2" xfId="15566"/>
    <cellStyle name="20% - 强调文字颜色 6 21 3" xfId="9525"/>
    <cellStyle name="20% - 强调文字颜色 6 21 3 2" xfId="19905"/>
    <cellStyle name="20% - 强调文字颜色 6 21 3 2 2" xfId="13713"/>
    <cellStyle name="20% - 强调文字颜色 6 21 4" xfId="19575"/>
    <cellStyle name="20% - 强调文字颜色 6 21 4 2" xfId="20489"/>
    <cellStyle name="20% - 强调文字颜色 6 21 4 2 2" xfId="17656"/>
    <cellStyle name="20% - 强调文字颜色 6 21 5" xfId="12683"/>
    <cellStyle name="20% - 强调文字颜色 6 21 5 2" xfId="10492"/>
    <cellStyle name="20% - 强调文字颜色 6 22" xfId="19718"/>
    <cellStyle name="20% - 强调文字颜色 6 22 2" xfId="136"/>
    <cellStyle name="20% - 强调文字颜色 6 22 2 2" xfId="7513"/>
    <cellStyle name="20% - 强调文字颜色 6 22 2 2 2" xfId="16239"/>
    <cellStyle name="20% - 强调文字颜色 6 22 2 2 2 2" xfId="985"/>
    <cellStyle name="20% - 强调文字颜色 6 22 2 3" xfId="3363"/>
    <cellStyle name="20% - 强调文字颜色 6 22 2 3 2" xfId="21127"/>
    <cellStyle name="20% - 强调文字颜色 6 22 3" xfId="6788"/>
    <cellStyle name="20% - 强调文字颜色 6 22 3 2" xfId="19259"/>
    <cellStyle name="20% - 强调文字颜色 6 22 3 2 2" xfId="10712"/>
    <cellStyle name="20% - 强调文字颜色 6 22 4" xfId="3831"/>
    <cellStyle name="20% - 强调文字颜色 6 22 4 2" xfId="6046"/>
    <cellStyle name="20% - 强调文字颜色 6 23" xfId="8598"/>
    <cellStyle name="20% - 强调文字颜色 6 23 2" xfId="14436"/>
    <cellStyle name="20% - 强调文字颜色 6 23 2 2" xfId="23039"/>
    <cellStyle name="20% - 强调文字颜色 6 24" xfId="5412"/>
    <cellStyle name="20% - 强调文字颜色 6 24 2" xfId="20215"/>
    <cellStyle name="20% - 强调文字颜色 6 24 2 2" xfId="6536"/>
    <cellStyle name="20% - 强调文字颜色 6 25" xfId="19264"/>
    <cellStyle name="20% - 强调文字颜色 6 25 2" xfId="2098"/>
    <cellStyle name="20% - 强调文字颜色 6 25 2 2" xfId="21840"/>
    <cellStyle name="20% - 强调文字颜色 6 26" xfId="2927"/>
    <cellStyle name="20% - 强调文字颜色 6 26 2" xfId="21333"/>
    <cellStyle name="20% - 强调文字颜色 6 26 2 2" xfId="4977"/>
    <cellStyle name="20% - 强调文字颜色 6 27" xfId="7936"/>
    <cellStyle name="20% - 强调文字颜色 6 27 2" xfId="7400"/>
    <cellStyle name="20% - 强调文字颜色 6 27 2 2" xfId="18248"/>
    <cellStyle name="20% - 强调文字颜色 6 28" xfId="2388"/>
    <cellStyle name="20% - 强调文字颜色 6 28 2" xfId="18140"/>
    <cellStyle name="20% - 强调文字颜色 6 28 2 2" xfId="4010"/>
    <cellStyle name="20% - 强调文字颜色 6 29" xfId="7653"/>
    <cellStyle name="20% - 强调文字颜色 6 29 2" xfId="3335"/>
    <cellStyle name="20% - 强调文字颜色 6 29 2 2" xfId="21167"/>
    <cellStyle name="20% - 强调文字颜色 6 3" xfId="20483"/>
    <cellStyle name="20% - 强调文字颜色 6 3 2" xfId="4281"/>
    <cellStyle name="20% - 强调文字颜色 6 3 2 2" xfId="3246"/>
    <cellStyle name="20% - 强调文字颜色 6 3 2 2 2" xfId="4643"/>
    <cellStyle name="20% - 强调文字颜色 6 3 2 2 2 2" xfId="1497"/>
    <cellStyle name="20% - 强调文字颜色 6 3 2 2 2 2 2" xfId="1570"/>
    <cellStyle name="20% - 强调文字颜色 6 3 2 2 2 2 2 2" xfId="19559"/>
    <cellStyle name="20% - 强调文字颜色 6 3 2 2 2 3" xfId="14599"/>
    <cellStyle name="20% - 强调文字颜色 6 3 2 2 2 3 2" xfId="20600"/>
    <cellStyle name="20% - 强调文字颜色 6 3 2 2 3" xfId="5098"/>
    <cellStyle name="20% - 强调文字颜色 6 3 2 2 3 2" xfId="12839"/>
    <cellStyle name="20% - 强调文字颜色 6 3 2 2 3 2 2" xfId="15701"/>
    <cellStyle name="20% - 强调文字颜色 6 3 2 2 4" xfId="18207"/>
    <cellStyle name="20% - 强调文字颜色 6 3 2 2 4 2" xfId="20082"/>
    <cellStyle name="20% - 强调文字颜色 6 3 2 3" xfId="13796"/>
    <cellStyle name="20% - 强调文字颜色 6 3 2 3 2" xfId="5180"/>
    <cellStyle name="20% - 强调文字颜色 6 3 2 3 2 2" xfId="14726"/>
    <cellStyle name="20% - 强调文字颜色 6 3 2 3 2 2 2" xfId="16863"/>
    <cellStyle name="20% - 强调文字颜色 6 3 2 3 3" xfId="7990"/>
    <cellStyle name="20% - 强调文字颜色 6 3 2 3 3 2" xfId="1729"/>
    <cellStyle name="20% - 强调文字颜色 6 3 2 4" xfId="2140"/>
    <cellStyle name="20% - 强调文字颜色 6 3 2 4 2" xfId="4522"/>
    <cellStyle name="20% - 强调文字颜色 6 3 2 4 2 2" xfId="6255"/>
    <cellStyle name="20% - 强调文字颜色 6 3 2 5" xfId="20559"/>
    <cellStyle name="20% - 强调文字颜色 6 3 2 5 2" xfId="3500"/>
    <cellStyle name="20% - 强调文字颜色 6 3 3" xfId="11881"/>
    <cellStyle name="20% - 强调文字颜色 6 3 3 2" xfId="14052"/>
    <cellStyle name="20% - 强调文字颜色 6 3 3 2 2" xfId="5644"/>
    <cellStyle name="20% - 强调文字颜色 6 3 3 2 2 2" xfId="14858"/>
    <cellStyle name="20% - 强调文字颜色 6 3 3 3" xfId="20380"/>
    <cellStyle name="20% - 强调文字颜色 6 3 3 3 2" xfId="804"/>
    <cellStyle name="20% - 强调文字颜色 6 3 4" xfId="6981"/>
    <cellStyle name="20% - 强调文字颜色 6 3 4 2" xfId="23118"/>
    <cellStyle name="20% - 强调文字颜色 6 3 4 2 2" xfId="17875"/>
    <cellStyle name="20% - 强调文字颜色 6 3 5" xfId="16381"/>
    <cellStyle name="20% - 强调文字颜色 6 3 5 2" xfId="7506"/>
    <cellStyle name="20% - 强调文字颜色 6 4" xfId="11377"/>
    <cellStyle name="20% - 强调文字颜色 6 4 2" xfId="18336"/>
    <cellStyle name="20% - 强调文字颜色 6 4 2 2" xfId="1832"/>
    <cellStyle name="20% - 强调文字颜色 6 4 2 2 2" xfId="1807"/>
    <cellStyle name="20% - 强调文字颜色 6 4 2 2 2 2" xfId="17865"/>
    <cellStyle name="20% - 强调文字颜色 6 4 2 2 2 2 2" xfId="11460"/>
    <cellStyle name="20% - 强调文字颜色 6 4 2 2 3" xfId="464"/>
    <cellStyle name="20% - 强调文字颜色 6 4 2 2 3 2" xfId="7627"/>
    <cellStyle name="20% - 强调文字颜色 6 4 2 3" xfId="5869"/>
    <cellStyle name="20% - 强调文字颜色 6 4 2 3 2" xfId="14223"/>
    <cellStyle name="20% - 强调文字颜色 6 4 2 3 2 2" xfId="19354"/>
    <cellStyle name="20% - 强调文字颜色 6 4 2 4" xfId="1078"/>
    <cellStyle name="20% - 强调文字颜色 6 4 2 4 2" xfId="1859"/>
    <cellStyle name="20% - 强调文字颜色 6 4 3" xfId="5040"/>
    <cellStyle name="20% - 强调文字颜色 6 4 3 2" xfId="94"/>
    <cellStyle name="20% - 强调文字颜色 6 4 3 2 2" xfId="2115"/>
    <cellStyle name="20% - 强调文字颜色 6 4 3 2 2 2" xfId="22504"/>
    <cellStyle name="20% - 强调文字颜色 6 4 3 3" xfId="1982"/>
    <cellStyle name="20% - 强调文字颜色 6 4 3 3 2" xfId="5158"/>
    <cellStyle name="20% - 强调文字颜色 6 4 4" xfId="18677"/>
    <cellStyle name="20% - 强调文字颜色 6 4 4 2" xfId="20078"/>
    <cellStyle name="20% - 强调文字颜色 6 4 4 2 2" xfId="14990"/>
    <cellStyle name="20% - 强调文字颜色 6 4 5" xfId="13063"/>
    <cellStyle name="20% - 强调文字颜色 6 4 5 2" xfId="22816"/>
    <cellStyle name="20% - 强调文字颜色 6 5" xfId="18637"/>
    <cellStyle name="20% - 强调文字颜色 6 5 2" xfId="818"/>
    <cellStyle name="20% - 强调文字颜色 6 5 2 2" xfId="18263"/>
    <cellStyle name="20% - 强调文字颜色 6 5 2 2 2" xfId="8924"/>
    <cellStyle name="20% - 强调文字颜色 6 5 2 2 2 2" xfId="6456"/>
    <cellStyle name="20% - 强调文字颜色 6 5 2 2 2 2 2" xfId="2955"/>
    <cellStyle name="20% - 强调文字颜色 6 5 2 2 3" xfId="17719"/>
    <cellStyle name="20% - 强调文字颜色 6 5 2 2 3 2" xfId="21687"/>
    <cellStyle name="20% - 强调文字颜色 6 5 2 3" xfId="9819"/>
    <cellStyle name="20% - 强调文字颜色 6 5 2 3 2" xfId="1596"/>
    <cellStyle name="20% - 强调文字颜色 6 5 2 3 2 2" xfId="19050"/>
    <cellStyle name="20% - 强调文字颜色 6 5 2 4" xfId="10525"/>
    <cellStyle name="20% - 强调文字颜色 6 5 2 4 2" xfId="5030"/>
    <cellStyle name="20% - 强调文字颜色 6 5 3" xfId="17177"/>
    <cellStyle name="20% - 强调文字颜色 6 5 3 2" xfId="9341"/>
    <cellStyle name="20% - 强调文字颜色 6 5 3 2 2" xfId="22272"/>
    <cellStyle name="20% - 强调文字颜色 6 5 3 2 2 2" xfId="7115"/>
    <cellStyle name="20% - 强调文字颜色 6 5 3 3" xfId="14479"/>
    <cellStyle name="20% - 强调文字颜色 6 5 3 3 2" xfId="2904"/>
    <cellStyle name="20% - 强调文字颜色 6 5 4" xfId="7728"/>
    <cellStyle name="20% - 强调文字颜色 6 5 4 2" xfId="11772"/>
    <cellStyle name="20% - 强调文字颜色 6 5 4 2 2" xfId="7443"/>
    <cellStyle name="20% - 强调文字颜色 6 5 5" xfId="4917"/>
    <cellStyle name="20% - 强调文字颜色 6 5 5 2" xfId="12924"/>
    <cellStyle name="20% - 强调文字颜色 6 6" xfId="11465"/>
    <cellStyle name="20% - 强调文字颜色 6 6 2" xfId="3780"/>
    <cellStyle name="20% - 强调文字颜色 6 6 2 2" xfId="23558"/>
    <cellStyle name="20% - 强调文字颜色 6 6 2 2 2" xfId="20330"/>
    <cellStyle name="20% - 强调文字颜色 6 6 2 2 2 2" xfId="6918"/>
    <cellStyle name="20% - 强调文字颜色 6 6 2 2 2 2 2" xfId="2442"/>
    <cellStyle name="20% - 强调文字颜色 6 6 2 2 3" xfId="6752"/>
    <cellStyle name="20% - 强调文字颜色 6 6 2 2 3 2" xfId="22833"/>
    <cellStyle name="20% - 强调文字颜色 6 6 2 3" xfId="5785"/>
    <cellStyle name="20% - 强调文字颜色 6 6 2 3 2" xfId="23128"/>
    <cellStyle name="20% - 强调文字颜色 6 6 2 3 2 2" xfId="8129"/>
    <cellStyle name="20% - 强调文字颜色 6 6 2 4" xfId="14184"/>
    <cellStyle name="20% - 强调文字颜色 6 6 2 4 2" xfId="23314"/>
    <cellStyle name="20% - 强调文字颜色 6 6 3" xfId="17288"/>
    <cellStyle name="20% - 强调文字颜色 6 6 3 2" xfId="21590"/>
    <cellStyle name="20% - 强调文字颜色 6 6 3 2 2" xfId="17918"/>
    <cellStyle name="20% - 强调文字颜色 6 6 3 2 2 2" xfId="17006"/>
    <cellStyle name="20% - 强调文字颜色 6 6 3 3" xfId="4638"/>
    <cellStyle name="20% - 强调文字颜色 6 6 3 3 2" xfId="10458"/>
    <cellStyle name="20% - 强调文字颜色 6 6 4" xfId="1427"/>
    <cellStyle name="20% - 强调文字颜色 6 6 4 2" xfId="2238"/>
    <cellStyle name="20% - 强调文字颜色 6 6 4 2 2" xfId="13875"/>
    <cellStyle name="20% - 强调文字颜色 6 6 5" xfId="8567"/>
    <cellStyle name="20% - 强调文字颜色 6 6 5 2" xfId="22187"/>
    <cellStyle name="20% - 强调文字颜色 6 7" xfId="3715"/>
    <cellStyle name="20% - 强调文字颜色 6 7 2" xfId="13800"/>
    <cellStyle name="20% - 强调文字颜色 6 7 2 2" xfId="3367"/>
    <cellStyle name="20% - 强调文字颜色 6 7 2 2 2" xfId="1092"/>
    <cellStyle name="20% - 强调文字颜色 6 7 2 2 2 2" xfId="9420"/>
    <cellStyle name="20% - 强调文字颜色 6 7 2 2 2 2 2" xfId="16205"/>
    <cellStyle name="20% - 强调文字颜色 6 7 2 2 2 2 2 2" xfId="646"/>
    <cellStyle name="20% - 强调文字颜色 6 7 2 2 2 3" xfId="8149"/>
    <cellStyle name="20% - 强调文字颜色 6 7 2 2 2 3 2" xfId="9725"/>
    <cellStyle name="20% - 强调文字颜色 6 7 2 2 3" xfId="20241"/>
    <cellStyle name="20% - 强调文字颜色 6 7 2 2 3 2" xfId="20680"/>
    <cellStyle name="20% - 强调文字颜色 6 7 2 2 3 2 2" xfId="6935"/>
    <cellStyle name="20% - 强调文字颜色 6 7 2 2 4" xfId="14210"/>
    <cellStyle name="20% - 强调文字颜色 6 7 2 2 4 2" xfId="8266"/>
    <cellStyle name="20% - 强调文字颜色 6 7 2 3" xfId="18041"/>
    <cellStyle name="20% - 强调文字颜色 6 7 2 3 2" xfId="12483"/>
    <cellStyle name="20% - 强调文字颜色 6 7 2 3 2 2" xfId="19177"/>
    <cellStyle name="20% - 强调文字颜色 6 7 2 3 2 2 2" xfId="11836"/>
    <cellStyle name="20% - 强调文字颜色 6 7 2 3 3" xfId="10455"/>
    <cellStyle name="20% - 强调文字颜色 6 7 2 3 3 2" xfId="929"/>
    <cellStyle name="20% - 强调文字颜色 6 7 2 4" xfId="444"/>
    <cellStyle name="20% - 强调文字颜色 6 7 2 4 2" xfId="22370"/>
    <cellStyle name="20% - 强调文字颜色 6 7 2 4 2 2" xfId="11279"/>
    <cellStyle name="20% - 强调文字颜色 6 7 2 5" xfId="14565"/>
    <cellStyle name="20% - 强调文字颜色 6 7 2 5 2" xfId="19597"/>
    <cellStyle name="20% - 强调文字颜色 6 7 3" xfId="2650"/>
    <cellStyle name="20% - 强调文字颜色 6 7 3 2" xfId="18162"/>
    <cellStyle name="20% - 强调文字颜色 6 7 3 2 2" xfId="4885"/>
    <cellStyle name="20% - 强调文字颜色 6 7 3 2 2 2" xfId="23237"/>
    <cellStyle name="20% - 强调文字颜色 6 7 3 2 2 2 2" xfId="23638"/>
    <cellStyle name="20% - 强调文字颜色 6 7 3 2 3" xfId="635"/>
    <cellStyle name="20% - 强调文字颜色 6 7 3 2 3 2" xfId="7665"/>
    <cellStyle name="20% - 强调文字颜色 6 7 3 3" xfId="17930"/>
    <cellStyle name="20% - 强调文字颜色 6 7 3 3 2" xfId="10277"/>
    <cellStyle name="20% - 强调文字颜色 6 7 3 3 2 2" xfId="1895"/>
    <cellStyle name="20% - 强调文字颜色 6 7 3 4" xfId="19466"/>
    <cellStyle name="20% - 强调文字颜色 6 7 3 4 2" xfId="17676"/>
    <cellStyle name="20% - 强调文字颜色 6 7 4" xfId="20013"/>
    <cellStyle name="20% - 强调文字颜色 6 7 4 2" xfId="4533"/>
    <cellStyle name="20% - 强调文字颜色 6 7 4 2 2" xfId="963"/>
    <cellStyle name="20% - 强调文字颜色 6 7 4 2 2 2" xfId="12250"/>
    <cellStyle name="20% - 强调文字颜色 6 7 4 3" xfId="15406"/>
    <cellStyle name="20% - 强调文字颜色 6 7 4 3 2" xfId="9225"/>
    <cellStyle name="20% - 强调文字颜色 6 7 5" xfId="1495"/>
    <cellStyle name="20% - 强调文字颜色 6 7 5 2" xfId="11700"/>
    <cellStyle name="20% - 强调文字颜色 6 7 5 2 2" xfId="4554"/>
    <cellStyle name="20% - 强调文字颜色 6 7 6" xfId="3654"/>
    <cellStyle name="20% - 强调文字颜色 6 7 6 2" xfId="2035"/>
    <cellStyle name="20% - 强调文字颜色 6 8" xfId="1268"/>
    <cellStyle name="20% - 强调文字颜色 6 8 2" xfId="22423"/>
    <cellStyle name="20% - 强调文字颜色 6 8 2 2" xfId="16361"/>
    <cellStyle name="20% - 强调文字颜色 6 8 2 2 2" xfId="5598"/>
    <cellStyle name="20% - 强调文字颜色 6 8 2 2 2 2" xfId="1017"/>
    <cellStyle name="20% - 强调文字颜色 6 8 2 2 2 2 2" xfId="1176"/>
    <cellStyle name="20% - 强调文字颜色 6 8 2 2 3" xfId="17459"/>
    <cellStyle name="20% - 强调文字颜色 6 8 2 2 3 2" xfId="11244"/>
    <cellStyle name="20% - 强调文字颜色 6 8 2 2 3 2 2" xfId="11339"/>
    <cellStyle name="20% - 强调文字颜色 6 8 2 2 4" xfId="22084"/>
    <cellStyle name="20% - 强调文字颜色 6 8 2 2 4 2" xfId="13324"/>
    <cellStyle name="20% - 强调文字颜色 6 8 2 2 4 2 2" xfId="924"/>
    <cellStyle name="20% - 强调文字颜色 6 8 2 2 5" xfId="13365"/>
    <cellStyle name="20% - 强调文字颜色 6 8 2 2 5 2" xfId="7535"/>
    <cellStyle name="20% - 强调文字颜色 6 8 2 3" xfId="18532"/>
    <cellStyle name="20% - 强调文字颜色 6 8 2 3 2" xfId="16132"/>
    <cellStyle name="20% - 强调文字颜色 6 8 2 3 2 2" xfId="8990"/>
    <cellStyle name="20% - 强调文字颜色 6 8 2 4" xfId="12767"/>
    <cellStyle name="20% - 强调文字颜色 6 8 2 4 2" xfId="23133"/>
    <cellStyle name="20% - 强调文字颜色 6 8 3" xfId="2871"/>
    <cellStyle name="20% - 强调文字颜色 6 8 3 2" xfId="1044"/>
    <cellStyle name="20% - 强调文字颜色 6 8 3 2 2" xfId="18523"/>
    <cellStyle name="20% - 强调文字颜色 6 8 3 2 2 2" xfId="427"/>
    <cellStyle name="20% - 强调文字颜色 6 8 3 3" xfId="10410"/>
    <cellStyle name="20% - 强调文字颜色 6 8 3 3 2" xfId="17441"/>
    <cellStyle name="20% - 强调文字颜色 6 8 4" xfId="9942"/>
    <cellStyle name="20% - 强调文字颜色 6 8 4 2" xfId="4769"/>
    <cellStyle name="20% - 强调文字颜色 6 8 4 2 2" xfId="21472"/>
    <cellStyle name="20% - 强调文字颜色 6 8 5" xfId="6882"/>
    <cellStyle name="20% - 强调文字颜色 6 8 5 2" xfId="2941"/>
    <cellStyle name="20% - 强调文字颜色 6 9" xfId="19432"/>
    <cellStyle name="20% - 强调文字颜色 6 9 2" xfId="730"/>
    <cellStyle name="20% - 强调文字颜色 6 9 2 2" xfId="1180"/>
    <cellStyle name="20% - 强调文字颜色 6 9 2 2 2" xfId="13354"/>
    <cellStyle name="20% - 强调文字颜色 6 9 2 2 2 2" xfId="14548"/>
    <cellStyle name="20% - 强调文字颜色 6 9 2 2 2 2 2" xfId="14264"/>
    <cellStyle name="20% - 强调文字颜色 6 9 2 2 3" xfId="17192"/>
    <cellStyle name="20% - 强调文字颜色 6 9 2 2 3 2" xfId="21251"/>
    <cellStyle name="20% - 强调文字颜色 6 9 2 2 3 2 2" xfId="9510"/>
    <cellStyle name="20% - 强调文字颜色 6 9 2 2 4" xfId="506"/>
    <cellStyle name="20% - 强调文字颜色 6 9 2 2 4 2" xfId="1191"/>
    <cellStyle name="20% - 强调文字颜色 6 9 2 2 4 2 2" xfId="1598"/>
    <cellStyle name="20% - 强调文字颜色 6 9 2 2 5" xfId="17406"/>
    <cellStyle name="20% - 强调文字颜色 6 9 2 2 5 2" xfId="20582"/>
    <cellStyle name="20% - 强调文字颜色 6 9 2 3" xfId="10601"/>
    <cellStyle name="20% - 强调文字颜色 6 9 2 3 2" xfId="23487"/>
    <cellStyle name="20% - 强调文字颜色 6 9 2 3 2 2" xfId="9980"/>
    <cellStyle name="20% - 强调文字颜色 6 9 2 4" xfId="9915"/>
    <cellStyle name="20% - 强调文字颜色 6 9 2 4 2" xfId="14253"/>
    <cellStyle name="20% - 强调文字颜色 6 9 3" xfId="19324"/>
    <cellStyle name="20% - 强调文字颜色 6 9 3 2" xfId="1155"/>
    <cellStyle name="20% - 强调文字颜色 6 9 3 2 2" xfId="16837"/>
    <cellStyle name="20% - 强调文字颜色 6 9 3 2 2 2" xfId="10264"/>
    <cellStyle name="20% - 强调文字颜色 6 9 3 3" xfId="10540"/>
    <cellStyle name="20% - 强调文字颜色 6 9 3 3 2" xfId="8055"/>
    <cellStyle name="20% - 强调文字颜色 6 9 4" xfId="22905"/>
    <cellStyle name="20% - 强调文字颜色 6 9 4 2" xfId="17496"/>
    <cellStyle name="20% - 强调文字颜色 6 9 4 2 2" xfId="4942"/>
    <cellStyle name="20% - 强调文字颜色 6 9 5" xfId="9625"/>
    <cellStyle name="20% - 强调文字颜色 6 9 5 2" xfId="22622"/>
    <cellStyle name="40% - 强调文字颜色 1 10" xfId="18179"/>
    <cellStyle name="40% - 强调文字颜色 1 10 2" xfId="8463"/>
    <cellStyle name="40% - 强调文字颜色 1 10 2 2" xfId="2849"/>
    <cellStyle name="40% - 强调文字颜色 1 10 2 2 2" xfId="23432"/>
    <cellStyle name="40% - 强调文字颜色 1 10 2 2 2 2" xfId="22956"/>
    <cellStyle name="40% - 强调文字颜色 1 10 2 3" xfId="14219"/>
    <cellStyle name="40% - 强调文字颜色 1 10 2 3 2" xfId="1746"/>
    <cellStyle name="40% - 强调文字颜色 1 10 2 3 2 2" xfId="17518"/>
    <cellStyle name="40% - 强调文字颜色 1 10 2 4" xfId="4221"/>
    <cellStyle name="40% - 强调文字颜色 1 10 2 4 2" xfId="18582"/>
    <cellStyle name="40% - 强调文字颜色 1 10 2 4 2 2" xfId="18845"/>
    <cellStyle name="40% - 强调文字颜色 1 10 2 5" xfId="547"/>
    <cellStyle name="40% - 强调文字颜色 1 10 2 5 2" xfId="12965"/>
    <cellStyle name="40% - 强调文字颜色 1 10 3" xfId="1468"/>
    <cellStyle name="40% - 强调文字颜色 1 10 3 2" xfId="9589"/>
    <cellStyle name="40% - 强调文字颜色 1 10 3 2 2" xfId="10901"/>
    <cellStyle name="40% - 强调文字颜色 1 10 4" xfId="4232"/>
    <cellStyle name="40% - 强调文字颜色 1 10 4 2" xfId="3063"/>
    <cellStyle name="40% - 强调文字颜色 1 10 4 2 2" xfId="4806"/>
    <cellStyle name="40% - 强调文字颜色 1 10 5" xfId="7603"/>
    <cellStyle name="40% - 强调文字颜色 1 10 5 2" xfId="18225"/>
    <cellStyle name="40% - 强调文字颜色 1 11" xfId="2689"/>
    <cellStyle name="40% - 强调文字颜色 1 11 2" xfId="2664"/>
    <cellStyle name="40% - 强调文字颜色 1 11 2 2" xfId="11917"/>
    <cellStyle name="40% - 强调文字颜色 1 11 2 2 2" xfId="17075"/>
    <cellStyle name="40% - 强调文字颜色 1 11 2 2 2 2" xfId="7201"/>
    <cellStyle name="40% - 强调文字颜色 1 11 2 3" xfId="18976"/>
    <cellStyle name="40% - 强调文字颜色 1 11 2 3 2" xfId="15016"/>
    <cellStyle name="40% - 强调文字颜色 1 11 2 3 2 2" xfId="22815"/>
    <cellStyle name="40% - 强调文字颜色 1 11 2 4" xfId="6091"/>
    <cellStyle name="40% - 强调文字颜色 1 11 2 4 2" xfId="17852"/>
    <cellStyle name="40% - 强调文字颜色 1 11 2 4 2 2" xfId="15655"/>
    <cellStyle name="40% - 强调文字颜色 1 11 2 5" xfId="6585"/>
    <cellStyle name="40% - 强调文字颜色 1 11 2 5 2" xfId="16869"/>
    <cellStyle name="40% - 强调文字颜色 1 11 3" xfId="20348"/>
    <cellStyle name="40% - 强调文字颜色 1 11 3 2" xfId="23599"/>
    <cellStyle name="40% - 强调文字颜色 1 11 3 2 2" xfId="18468"/>
    <cellStyle name="40% - 强调文字颜色 1 11 4" xfId="6540"/>
    <cellStyle name="40% - 强调文字颜色 1 11 4 2" xfId="3697"/>
    <cellStyle name="40% - 强调文字颜色 1 11 4 2 2" xfId="22385"/>
    <cellStyle name="40% - 强调文字颜色 1 11 5" xfId="15482"/>
    <cellStyle name="40% - 强调文字颜色 1 11 5 2" xfId="16351"/>
    <cellStyle name="40% - 强调文字颜色 1 12" xfId="13314"/>
    <cellStyle name="40% - 强调文字颜色 1 12 2" xfId="208"/>
    <cellStyle name="40% - 强调文字颜色 1 12 2 2" xfId="90"/>
    <cellStyle name="40% - 强调文字颜色 1 12 2 2 2" xfId="5903"/>
    <cellStyle name="40% - 强调文字颜色 1 12 2 2 2 2" xfId="9577"/>
    <cellStyle name="40% - 强调文字颜色 1 12 2 3" xfId="834"/>
    <cellStyle name="40% - 强调文字颜色 1 12 2 3 2" xfId="5507"/>
    <cellStyle name="40% - 强调文字颜色 1 12 2 3 2 2" xfId="17035"/>
    <cellStyle name="40% - 强调文字颜色 1 12 2 4" xfId="17573"/>
    <cellStyle name="40% - 强调文字颜色 1 12 2 4 2" xfId="15650"/>
    <cellStyle name="40% - 强调文字颜色 1 12 2 4 2 2" xfId="21529"/>
    <cellStyle name="40% - 强调文字颜色 1 12 2 5" xfId="6838"/>
    <cellStyle name="40% - 强调文字颜色 1 12 2 5 2" xfId="1659"/>
    <cellStyle name="40% - 强调文字颜色 1 12 3" xfId="14311"/>
    <cellStyle name="40% - 强调文字颜色 1 12 3 2" xfId="5865"/>
    <cellStyle name="40% - 强调文字颜色 1 12 3 2 2" xfId="4141"/>
    <cellStyle name="40% - 强调文字颜色 1 12 4" xfId="16014"/>
    <cellStyle name="40% - 强调文字颜色 1 12 4 2" xfId="15648"/>
    <cellStyle name="40% - 强调文字颜色 1 12 4 2 2" xfId="3795"/>
    <cellStyle name="40% - 强调文字颜色 1 12 5" xfId="8639"/>
    <cellStyle name="40% - 强调文字颜色 1 12 5 2" xfId="766"/>
    <cellStyle name="40% - 强调文字颜色 1 13" xfId="22709"/>
    <cellStyle name="40% - 强调文字颜色 1 13 2" xfId="12183"/>
    <cellStyle name="40% - 强调文字颜色 1 13 2 2" xfId="12248"/>
    <cellStyle name="40% - 强调文字颜色 1 13 2 2 2" xfId="6498"/>
    <cellStyle name="40% - 强调文字颜色 1 13 2 2 2 2" xfId="13525"/>
    <cellStyle name="40% - 强调文字颜色 1 13 2 3" xfId="13081"/>
    <cellStyle name="40% - 强调文字颜色 1 13 2 3 2" xfId="10755"/>
    <cellStyle name="40% - 强调文字颜色 1 13 2 3 2 2" xfId="1247"/>
    <cellStyle name="40% - 强调文字颜色 1 13 2 4" xfId="22088"/>
    <cellStyle name="40% - 强调文字颜色 1 13 2 4 2" xfId="22551"/>
    <cellStyle name="40% - 强调文字颜色 1 13 2 4 2 2" xfId="13776"/>
    <cellStyle name="40% - 强调文字颜色 1 13 2 5" xfId="12111"/>
    <cellStyle name="40% - 强调文字颜色 1 13 2 5 2" xfId="17817"/>
    <cellStyle name="40% - 强调文字颜色 1 13 3" xfId="6528"/>
    <cellStyle name="40% - 强调文字颜色 1 13 3 2" xfId="19035"/>
    <cellStyle name="40% - 强调文字颜色 1 13 3 2 2" xfId="21615"/>
    <cellStyle name="40% - 强调文字颜色 1 13 4" xfId="7809"/>
    <cellStyle name="40% - 强调文字颜色 1 13 4 2" xfId="852"/>
    <cellStyle name="40% - 强调文字颜色 1 13 4 2 2" xfId="15061"/>
    <cellStyle name="40% - 强调文字颜色 1 13 5" xfId="22425"/>
    <cellStyle name="40% - 强调文字颜色 1 13 5 2" xfId="13429"/>
    <cellStyle name="40% - 强调文字颜色 1 14" xfId="18909"/>
    <cellStyle name="40% - 强调文字颜色 1 14 2" xfId="22953"/>
    <cellStyle name="40% - 强调文字颜色 1 14 2 2" xfId="14102"/>
    <cellStyle name="40% - 强调文字颜色 1 14 2 2 2" xfId="23578"/>
    <cellStyle name="40% - 强调文字颜色 1 14 2 2 2 2" xfId="23708"/>
    <cellStyle name="40% - 强调文字颜色 1 14 2 3" xfId="3871"/>
    <cellStyle name="40% - 强调文字颜色 1 14 2 3 2" xfId="18383"/>
    <cellStyle name="40% - 强调文字颜色 1 14 2 3 2 2" xfId="22537"/>
    <cellStyle name="40% - 强调文字颜色 1 14 2 4" xfId="14818"/>
    <cellStyle name="40% - 强调文字颜色 1 14 2 4 2" xfId="22396"/>
    <cellStyle name="40% - 强调文字颜色 1 14 2 4 2 2" xfId="6300"/>
    <cellStyle name="40% - 强调文字颜色 1 14 2 5" xfId="18822"/>
    <cellStyle name="40% - 强调文字颜色 1 14 2 5 2" xfId="162"/>
    <cellStyle name="40% - 强调文字颜色 1 14 3" xfId="16997"/>
    <cellStyle name="40% - 强调文字颜色 1 14 3 2" xfId="9778"/>
    <cellStyle name="40% - 强调文字颜色 1 14 3 2 2" xfId="16575"/>
    <cellStyle name="40% - 强调文字颜色 1 14 4" xfId="16610"/>
    <cellStyle name="40% - 强调文字颜色 1 14 4 2" xfId="2592"/>
    <cellStyle name="40% - 强调文字颜色 1 14 4 2 2" xfId="4607"/>
    <cellStyle name="40% - 强调文字颜色 1 14 5" xfId="18664"/>
    <cellStyle name="40% - 强调文字颜色 1 14 5 2" xfId="8254"/>
    <cellStyle name="40% - 强调文字颜色 1 15" xfId="1020"/>
    <cellStyle name="40% - 强调文字颜色 1 15 2" xfId="6943"/>
    <cellStyle name="40% - 强调文字颜色 1 15 2 2" xfId="3328"/>
    <cellStyle name="40% - 强调文字颜色 1 15 2 2 2" xfId="11401"/>
    <cellStyle name="40% - 强调文字颜色 1 15 2 2 2 2" xfId="5152"/>
    <cellStyle name="40% - 强调文字颜色 1 15 2 3" xfId="2270"/>
    <cellStyle name="40% - 强调文字颜色 1 15 2 3 2" xfId="19109"/>
    <cellStyle name="40% - 强调文字颜色 1 15 2 3 2 2" xfId="4753"/>
    <cellStyle name="40% - 强调文字颜色 1 15 2 4" xfId="8002"/>
    <cellStyle name="40% - 强调文字颜色 1 15 2 4 2" xfId="10562"/>
    <cellStyle name="40% - 强调文字颜色 1 15 2 4 2 2" xfId="10509"/>
    <cellStyle name="40% - 强调文字颜色 1 15 2 5" xfId="9109"/>
    <cellStyle name="40% - 强调文字颜色 1 15 2 5 2" xfId="7161"/>
    <cellStyle name="40% - 强调文字颜色 1 15 3" xfId="19804"/>
    <cellStyle name="40% - 强调文字颜色 1 15 3 2" xfId="2798"/>
    <cellStyle name="40% - 强调文字颜色 1 15 3 2 2" xfId="13836"/>
    <cellStyle name="40% - 强调文字颜色 1 15 4" xfId="12033"/>
    <cellStyle name="40% - 强调文字颜色 1 15 4 2" xfId="15389"/>
    <cellStyle name="40% - 强调文字颜色 1 16" xfId="16508"/>
    <cellStyle name="40% - 强调文字颜色 1 16 2" xfId="20465"/>
    <cellStyle name="40% - 强调文字颜色 1 16 2 2" xfId="11967"/>
    <cellStyle name="40% - 强调文字颜色 1 16 2 2 2" xfId="16464"/>
    <cellStyle name="40% - 强调文字颜色 1 16 2 2 2 2" xfId="16553"/>
    <cellStyle name="40% - 强调文字颜色 1 16 2 3" xfId="2734"/>
    <cellStyle name="40% - 强调文字颜色 1 16 2 3 2" xfId="15053"/>
    <cellStyle name="40% - 强调文字颜色 1 16 2 3 2 2" xfId="16822"/>
    <cellStyle name="40% - 强调文字颜色 1 16 2 4" xfId="18000"/>
    <cellStyle name="40% - 强调文字颜色 1 16 2 4 2" xfId="9940"/>
    <cellStyle name="40% - 强调文字颜色 1 16 2 4 2 2" xfId="2264"/>
    <cellStyle name="40% - 强调文字颜色 1 16 2 5" xfId="20605"/>
    <cellStyle name="40% - 强调文字颜色 1 16 2 5 2" xfId="17209"/>
    <cellStyle name="40% - 强调文字颜色 1 16 3" xfId="10087"/>
    <cellStyle name="40% - 强调文字颜色 1 16 3 2" xfId="7695"/>
    <cellStyle name="40% - 强调文字颜色 1 16 3 2 2" xfId="17767"/>
    <cellStyle name="40% - 强调文字颜色 1 16 4" xfId="13815"/>
    <cellStyle name="40% - 强调文字颜色 1 16 4 2" xfId="20353"/>
    <cellStyle name="40% - 强调文字颜色 1 16 4 2 2" xfId="22634"/>
    <cellStyle name="40% - 强调文字颜色 1 16 5" xfId="11119"/>
    <cellStyle name="40% - 强调文字颜色 1 16 5 2" xfId="7591"/>
    <cellStyle name="40% - 强调文字颜色 1 17" xfId="21745"/>
    <cellStyle name="40% - 强调文字颜色 1 17 2" xfId="20873"/>
    <cellStyle name="40% - 强调文字颜色 1 17 2 2" xfId="14172"/>
    <cellStyle name="40% - 强调文字颜色 1 17 2 2 2" xfId="3050"/>
    <cellStyle name="40% - 强调文字颜色 1 17 2 2 2 2" xfId="11922"/>
    <cellStyle name="40% - 强调文字颜色 1 17 2 3" xfId="23340"/>
    <cellStyle name="40% - 强调文字颜色 1 17 2 3 2" xfId="22238"/>
    <cellStyle name="40% - 强调文字颜色 1 17 2 3 2 2" xfId="189"/>
    <cellStyle name="40% - 强调文字颜色 1 17 2 4" xfId="2332"/>
    <cellStyle name="40% - 强调文字颜色 1 17 2 4 2" xfId="9175"/>
    <cellStyle name="40% - 强调文字颜色 1 17 2 4 2 2" xfId="418"/>
    <cellStyle name="40% - 强调文字颜色 1 17 2 5" xfId="22310"/>
    <cellStyle name="40% - 强调文字颜色 1 17 2 5 2" xfId="18943"/>
    <cellStyle name="40% - 强调文字颜色 1 17 3" xfId="21433"/>
    <cellStyle name="40% - 强调文字颜色 1 17 3 2" xfId="15723"/>
    <cellStyle name="40% - 强调文字颜色 1 17 3 2 2" xfId="17364"/>
    <cellStyle name="40% - 强调文字颜色 1 17 4" xfId="15228"/>
    <cellStyle name="40% - 强调文字颜色 1 17 4 2" xfId="583"/>
    <cellStyle name="40% - 强调文字颜色 1 17 4 2 2" xfId="4616"/>
    <cellStyle name="40% - 强调文字颜色 1 17 5" xfId="2773"/>
    <cellStyle name="40% - 强调文字颜色 1 17 5 2" xfId="4914"/>
    <cellStyle name="40% - 强调文字颜色 1 18" xfId="21158"/>
    <cellStyle name="40% - 强调文字颜色 1 18 2" xfId="13511"/>
    <cellStyle name="40% - 强调文字颜色 1 18 2 2" xfId="20914"/>
    <cellStyle name="40% - 强调文字颜色 1 18 2 2 2" xfId="2150"/>
    <cellStyle name="40% - 强调文字颜色 1 18 2 2 2 2" xfId="9047"/>
    <cellStyle name="40% - 强调文字颜色 1 18 2 3" xfId="13046"/>
    <cellStyle name="40% - 强调文字颜色 1 18 2 3 2" xfId="23207"/>
    <cellStyle name="40% - 强调文字颜色 1 18 2 3 2 2" xfId="11862"/>
    <cellStyle name="40% - 强调文字颜色 1 18 2 4" xfId="13301"/>
    <cellStyle name="40% - 强调文字颜色 1 18 2 4 2" xfId="6282"/>
    <cellStyle name="40% - 强调文字颜色 1 18 2 4 2 2" xfId="3852"/>
    <cellStyle name="40% - 强调文字颜色 1 18 2 5" xfId="169"/>
    <cellStyle name="40% - 强调文字颜色 1 18 2 5 2" xfId="12630"/>
    <cellStyle name="40% - 强调文字颜色 1 18 3" xfId="650"/>
    <cellStyle name="40% - 强调文字颜色 1 18 3 2" xfId="21275"/>
    <cellStyle name="40% - 强调文字颜色 1 18 3 2 2" xfId="19911"/>
    <cellStyle name="40% - 强调文字颜色 1 18 4" xfId="1644"/>
    <cellStyle name="40% - 强调文字颜色 1 18 4 2" xfId="10285"/>
    <cellStyle name="40% - 强调文字颜色 1 18 4 2 2" xfId="21284"/>
    <cellStyle name="40% - 强调文字颜色 1 18 5" xfId="17512"/>
    <cellStyle name="40% - 强调文字颜色 1 18 5 2" xfId="7094"/>
    <cellStyle name="40% - 强调文字颜色 1 19" xfId="19408"/>
    <cellStyle name="40% - 强调文字颜色 1 19 2" xfId="7133"/>
    <cellStyle name="40% - 强调文字颜色 1 19 2 2" xfId="6346"/>
    <cellStyle name="40% - 强调文字颜色 1 19 2 2 2" xfId="2188"/>
    <cellStyle name="40% - 强调文字颜色 1 19 2 2 2 2" xfId="16256"/>
    <cellStyle name="40% - 强调文字颜色 1 19 2 3" xfId="8970"/>
    <cellStyle name="40% - 强调文字颜色 1 19 2 3 2" xfId="6351"/>
    <cellStyle name="40% - 强调文字颜色 1 19 2 3 2 2" xfId="16438"/>
    <cellStyle name="40% - 强调文字颜色 1 19 2 4" xfId="22879"/>
    <cellStyle name="40% - 强调文字颜色 1 19 2 4 2" xfId="10172"/>
    <cellStyle name="40% - 强调文字颜色 1 19 2 4 2 2" xfId="23671"/>
    <cellStyle name="40% - 强调文字颜色 1 19 2 5" xfId="1706"/>
    <cellStyle name="40% - 强调文字颜色 1 19 2 5 2" xfId="17307"/>
    <cellStyle name="40% - 强调文字颜色 1 19 3" xfId="19352"/>
    <cellStyle name="40% - 强调文字颜色 1 19 3 2" xfId="2486"/>
    <cellStyle name="40% - 强调文字颜色 1 19 3 2 2" xfId="6759"/>
    <cellStyle name="40% - 强调文字颜色 1 19 4" xfId="6315"/>
    <cellStyle name="40% - 强调文字颜色 1 19 4 2" xfId="11222"/>
    <cellStyle name="40% - 强调文字颜色 1 19 4 2 2" xfId="19844"/>
    <cellStyle name="40% - 强调文字颜色 1 19 5" xfId="7145"/>
    <cellStyle name="40% - 强调文字颜色 1 19 5 2" xfId="7735"/>
    <cellStyle name="40% - 强调文字颜色 1 2" xfId="3216"/>
    <cellStyle name="40% - 强调文字颜色 1 2 2" xfId="6048"/>
    <cellStyle name="40% - 强调文字颜色 1 2 2 2" xfId="12263"/>
    <cellStyle name="40% - 强调文字颜色 1 2 2 2 2" xfId="2221"/>
    <cellStyle name="40% - 强调文字颜色 1 2 2 2 2 2" xfId="18947"/>
    <cellStyle name="40% - 强调文字颜色 1 2 2 2 2 2 2" xfId="576"/>
    <cellStyle name="40% - 强调文字颜色 1 2 2 2 2 2 2 2" xfId="1225"/>
    <cellStyle name="40% - 强调文字颜色 1 2 2 2 2 2 2 2 2" xfId="19330"/>
    <cellStyle name="40% - 强调文字颜色 1 2 2 2 2 2 3" xfId="7598"/>
    <cellStyle name="40% - 强调文字颜色 1 2 2 2 2 2 3 2" xfId="23627"/>
    <cellStyle name="40% - 强调文字颜色 1 2 2 2 2 3" xfId="664"/>
    <cellStyle name="40% - 强调文字颜色 1 2 2 2 2 3 2" xfId="9727"/>
    <cellStyle name="40% - 强调文字颜色 1 2 2 2 2 3 2 2" xfId="9269"/>
    <cellStyle name="40% - 强调文字颜色 1 2 2 2 2 4" xfId="20658"/>
    <cellStyle name="40% - 强调文字颜色 1 2 2 2 2 4 2" xfId="19986"/>
    <cellStyle name="40% - 强调文字颜色 1 2 2 2 3" xfId="17845"/>
    <cellStyle name="40% - 强调文字颜色 1 2 2 2 3 2" xfId="17740"/>
    <cellStyle name="40% - 强调文字颜色 1 2 2 2 3 2 2" xfId="301"/>
    <cellStyle name="40% - 强调文字颜色 1 2 2 2 3 2 2 2" xfId="8933"/>
    <cellStyle name="40% - 强调文字颜色 1 2 2 2 3 3" xfId="4024"/>
    <cellStyle name="40% - 强调文字颜色 1 2 2 2 3 3 2" xfId="11688"/>
    <cellStyle name="40% - 强调文字颜色 1 2 2 2 4" xfId="23154"/>
    <cellStyle name="40% - 强调文字颜色 1 2 2 2 4 2" xfId="12878"/>
    <cellStyle name="40% - 强调文字颜色 1 2 2 2 4 2 2" xfId="4815"/>
    <cellStyle name="40% - 强调文字颜色 1 2 2 2 5" xfId="4886"/>
    <cellStyle name="40% - 强调文字颜色 1 2 2 2 5 2" xfId="14564"/>
    <cellStyle name="40% - 强调文字颜色 1 2 2 3" xfId="2836"/>
    <cellStyle name="40% - 强调文字颜色 1 2 2 3 2" xfId="15391"/>
    <cellStyle name="40% - 强调文字颜色 1 2 2 3 2 2" xfId="6180"/>
    <cellStyle name="40% - 强调文字颜色 1 2 2 3 2 2 2" xfId="181"/>
    <cellStyle name="40% - 强调文字颜色 1 2 2 3 2 2 2 2" xfId="1575"/>
    <cellStyle name="40% - 强调文字颜色 1 2 2 3 2 2 2 2 2" xfId="21693"/>
    <cellStyle name="40% - 强调文字颜色 1 2 2 3 2 2 3" xfId="21336"/>
    <cellStyle name="40% - 强调文字颜色 1 2 2 3 2 2 3 2" xfId="1043"/>
    <cellStyle name="40% - 强调文字颜色 1 2 2 3 2 3" xfId="10214"/>
    <cellStyle name="40% - 强调文字颜色 1 2 2 3 2 3 2" xfId="934"/>
    <cellStyle name="40% - 强调文字颜色 1 2 2 3 2 3 2 2" xfId="2832"/>
    <cellStyle name="40% - 强调文字颜色 1 2 2 3 2 4" xfId="12302"/>
    <cellStyle name="40% - 强调文字颜色 1 2 2 3 2 4 2" xfId="3771"/>
    <cellStyle name="40% - 强调文字颜色 1 2 2 3 3" xfId="14763"/>
    <cellStyle name="40% - 强调文字颜色 1 2 2 3 3 2" xfId="21772"/>
    <cellStyle name="40% - 强调文字颜色 1 2 2 3 3 2 2" xfId="5487"/>
    <cellStyle name="40% - 强调文字颜色 1 2 2 3 3 2 2 2" xfId="10383"/>
    <cellStyle name="40% - 强调文字颜色 1 2 2 3 3 3" xfId="8395"/>
    <cellStyle name="40% - 强调文字颜色 1 2 2 3 3 3 2" xfId="6577"/>
    <cellStyle name="40% - 强调文字颜色 1 2 2 3 4" xfId="432"/>
    <cellStyle name="40% - 强调文字颜色 1 2 2 3 4 2" xfId="23457"/>
    <cellStyle name="40% - 强调文字颜色 1 2 2 3 4 2 2" xfId="6881"/>
    <cellStyle name="40% - 强调文字颜色 1 2 2 3 5" xfId="22821"/>
    <cellStyle name="40% - 强调文字颜色 1 2 2 3 5 2" xfId="10265"/>
    <cellStyle name="40% - 强调文字颜色 1 2 2 4" xfId="21394"/>
    <cellStyle name="40% - 强调文字颜色 1 2 2 4 2" xfId="17926"/>
    <cellStyle name="40% - 强调文字颜色 1 2 2 4 2 2" xfId="2512"/>
    <cellStyle name="40% - 强调文字颜色 1 2 2 4 2 2 2" xfId="9867"/>
    <cellStyle name="40% - 强调文字颜色 1 2 2 4 3" xfId="615"/>
    <cellStyle name="40% - 强调文字颜色 1 2 2 4 3 2" xfId="17187"/>
    <cellStyle name="40% - 强调文字颜色 1 2 2 5" xfId="2994"/>
    <cellStyle name="40% - 强调文字颜色 1 2 2 5 2" xfId="14452"/>
    <cellStyle name="40% - 强调文字颜色 1 2 2 5 2 2" xfId="21403"/>
    <cellStyle name="40% - 强调文字颜色 1 2 2 6" xfId="17019"/>
    <cellStyle name="40% - 强调文字颜色 1 2 2 6 2" xfId="8425"/>
    <cellStyle name="40% - 强调文字颜色 1 2 3" xfId="6477"/>
    <cellStyle name="40% - 强调文字颜色 1 2 3 2" xfId="23069"/>
    <cellStyle name="40% - 强调文字颜色 1 2 3 2 2" xfId="298"/>
    <cellStyle name="40% - 强调文字颜色 1 2 3 2 2 2" xfId="11467"/>
    <cellStyle name="40% - 强调文字颜色 1 2 3 3" xfId="23393"/>
    <cellStyle name="40% - 强调文字颜色 1 2 3 3 2" xfId="19209"/>
    <cellStyle name="40% - 强调文字颜色 1 2 4" xfId="10040"/>
    <cellStyle name="40% - 强调文字颜色 1 2 4 2" xfId="9870"/>
    <cellStyle name="40% - 强调文字颜色 1 2 4 2 2" xfId="19526"/>
    <cellStyle name="40% - 强调文字颜色 1 2 5" xfId="1365"/>
    <cellStyle name="40% - 强调文字颜色 1 2 5 2" xfId="16298"/>
    <cellStyle name="40% - 强调文字颜色 1 20" xfId="1021"/>
    <cellStyle name="40% - 强调文字颜色 1 20 2" xfId="6944"/>
    <cellStyle name="40% - 强调文字颜色 1 20 2 2" xfId="3327"/>
    <cellStyle name="40% - 强调文字颜色 1 20 2 2 2" xfId="11402"/>
    <cellStyle name="40% - 强调文字颜色 1 20 2 2 2 2" xfId="5151"/>
    <cellStyle name="40% - 强调文字颜色 1 20 2 3" xfId="2269"/>
    <cellStyle name="40% - 强调文字颜色 1 20 2 3 2" xfId="19110"/>
    <cellStyle name="40% - 强调文字颜色 1 20 2 3 2 2" xfId="4754"/>
    <cellStyle name="40% - 强调文字颜色 1 20 2 4" xfId="8003"/>
    <cellStyle name="40% - 强调文字颜色 1 20 2 4 2" xfId="10563"/>
    <cellStyle name="40% - 强调文字颜色 1 20 2 4 2 2" xfId="10508"/>
    <cellStyle name="40% - 强调文字颜色 1 20 2 5" xfId="9110"/>
    <cellStyle name="40% - 强调文字颜色 1 20 2 5 2" xfId="7162"/>
    <cellStyle name="40% - 强调文字颜色 1 20 3" xfId="19805"/>
    <cellStyle name="40% - 强调文字颜色 1 20 3 2" xfId="2797"/>
    <cellStyle name="40% - 强调文字颜色 1 20 3 2 2" xfId="13835"/>
    <cellStyle name="40% - 强调文字颜色 1 20 4" xfId="12032"/>
    <cellStyle name="40% - 强调文字颜色 1 20 4 2" xfId="15390"/>
    <cellStyle name="40% - 强调文字颜色 1 20 4 2 2" xfId="22614"/>
    <cellStyle name="40% - 强调文字颜色 1 20 5" xfId="10910"/>
    <cellStyle name="40% - 强调文字颜色 1 20 5 2" xfId="12340"/>
    <cellStyle name="40% - 强调文字颜色 1 21" xfId="16509"/>
    <cellStyle name="40% - 强调文字颜色 1 21 2" xfId="20464"/>
    <cellStyle name="40% - 强调文字颜色 1 21 2 2" xfId="11968"/>
    <cellStyle name="40% - 强调文字颜色 1 21 2 2 2" xfId="16465"/>
    <cellStyle name="40% - 强调文字颜色 1 21 2 2 2 2" xfId="16552"/>
    <cellStyle name="40% - 强调文字颜色 1 21 2 3" xfId="2733"/>
    <cellStyle name="40% - 强调文字颜色 1 21 2 3 2" xfId="15054"/>
    <cellStyle name="40% - 强调文字颜色 1 21 2 3 2 2" xfId="16823"/>
    <cellStyle name="40% - 强调文字颜色 1 21 2 4" xfId="18001"/>
    <cellStyle name="40% - 强调文字颜色 1 21 2 4 2" xfId="9939"/>
    <cellStyle name="40% - 强调文字颜色 1 21 2 4 2 2" xfId="2265"/>
    <cellStyle name="40% - 强调文字颜色 1 21 2 5" xfId="20606"/>
    <cellStyle name="40% - 强调文字颜色 1 21 2 5 2" xfId="17208"/>
    <cellStyle name="40% - 强调文字颜色 1 21 3" xfId="10088"/>
    <cellStyle name="40% - 强调文字颜色 1 21 3 2" xfId="7696"/>
    <cellStyle name="40% - 强调文字颜色 1 21 3 2 2" xfId="17766"/>
    <cellStyle name="40% - 强调文字颜色 1 21 4" xfId="13816"/>
    <cellStyle name="40% - 强调文字颜色 1 21 4 2" xfId="20352"/>
    <cellStyle name="40% - 强调文字颜色 1 21 4 2 2" xfId="22635"/>
    <cellStyle name="40% - 强调文字颜色 1 21 5" xfId="11120"/>
    <cellStyle name="40% - 强调文字颜色 1 21 5 2" xfId="7592"/>
    <cellStyle name="40% - 强调文字颜色 1 22" xfId="21746"/>
    <cellStyle name="40% - 强调文字颜色 1 22 2" xfId="20874"/>
    <cellStyle name="40% - 强调文字颜色 1 22 2 2" xfId="14173"/>
    <cellStyle name="40% - 强调文字颜色 1 22 2 2 2" xfId="3049"/>
    <cellStyle name="40% - 强调文字颜色 1 22 2 2 2 2" xfId="11923"/>
    <cellStyle name="40% - 强调文字颜色 1 22 2 3" xfId="23339"/>
    <cellStyle name="40% - 强调文字颜色 1 22 2 3 2" xfId="22237"/>
    <cellStyle name="40% - 强调文字颜色 1 22 3" xfId="21432"/>
    <cellStyle name="40% - 强调文字颜色 1 22 3 2" xfId="15722"/>
    <cellStyle name="40% - 强调文字颜色 1 22 3 2 2" xfId="17363"/>
    <cellStyle name="40% - 强调文字颜色 1 22 4" xfId="15229"/>
    <cellStyle name="40% - 强调文字颜色 1 22 4 2" xfId="584"/>
    <cellStyle name="40% - 强调文字颜色 1 23" xfId="21159"/>
    <cellStyle name="40% - 强调文字颜色 1 23 2" xfId="13510"/>
    <cellStyle name="40% - 强调文字颜色 1 23 2 2" xfId="20915"/>
    <cellStyle name="40% - 强调文字颜色 1 24" xfId="19407"/>
    <cellStyle name="40% - 强调文字颜色 1 24 2" xfId="7134"/>
    <cellStyle name="40% - 强调文字颜色 1 24 2 2" xfId="6345"/>
    <cellStyle name="40% - 强调文字颜色 1 25" xfId="20970"/>
    <cellStyle name="40% - 强调文字颜色 1 25 2" xfId="14836"/>
    <cellStyle name="40% - 强调文字颜色 1 25 2 2" xfId="3451"/>
    <cellStyle name="40% - 强调文字颜色 1 26" xfId="9945"/>
    <cellStyle name="40% - 强调文字颜色 1 26 2" xfId="21147"/>
    <cellStyle name="40% - 强调文字颜色 1 26 2 2" xfId="12069"/>
    <cellStyle name="40% - 强调文字颜色 1 27" xfId="13470"/>
    <cellStyle name="40% - 强调文字颜色 1 27 2" xfId="7633"/>
    <cellStyle name="40% - 强调文字颜色 1 27 2 2" xfId="11484"/>
    <cellStyle name="40% - 强调文字颜色 1 28" xfId="12995"/>
    <cellStyle name="40% - 强调文字颜色 1 28 2" xfId="1375"/>
    <cellStyle name="40% - 强调文字颜色 1 28 2 2" xfId="19835"/>
    <cellStyle name="40% - 强调文字颜色 1 29" xfId="10063"/>
    <cellStyle name="40% - 强调文字颜色 1 29 2" xfId="7500"/>
    <cellStyle name="40% - 强调文字颜色 1 29 2 2" xfId="17545"/>
    <cellStyle name="40% - 强调文字颜色 1 3" xfId="22128"/>
    <cellStyle name="40% - 强调文字颜色 1 3 2" xfId="15516"/>
    <cellStyle name="40% - 强调文字颜色 1 3 2 2" xfId="16044"/>
    <cellStyle name="40% - 强调文字颜色 1 3 2 2 2" xfId="9970"/>
    <cellStyle name="40% - 强调文字颜色 1 3 2 2 2 2" xfId="380"/>
    <cellStyle name="40% - 强调文字颜色 1 3 2 2 2 2 2" xfId="11877"/>
    <cellStyle name="40% - 强调文字颜色 1 3 2 2 2 2 2 2" xfId="7360"/>
    <cellStyle name="40% - 强调文字颜色 1 3 2 2 2 3" xfId="18392"/>
    <cellStyle name="40% - 强调文字颜色 1 3 2 2 2 3 2" xfId="22963"/>
    <cellStyle name="40% - 强调文字颜色 1 3 2 2 3" xfId="996"/>
    <cellStyle name="40% - 强调文字颜色 1 3 2 2 3 2" xfId="18257"/>
    <cellStyle name="40% - 强调文字颜色 1 3 2 2 3 2 2" xfId="19276"/>
    <cellStyle name="40% - 强调文字颜色 1 3 2 2 4" xfId="23325"/>
    <cellStyle name="40% - 强调文字颜色 1 3 2 2 4 2" xfId="7237"/>
    <cellStyle name="40% - 强调文字颜色 1 3 2 3" xfId="14824"/>
    <cellStyle name="40% - 强调文字颜色 1 3 2 3 2" xfId="12101"/>
    <cellStyle name="40% - 强调文字颜色 1 3 2 3 2 2" xfId="1159"/>
    <cellStyle name="40% - 强调文字颜色 1 3 2 3 2 2 2" xfId="3366"/>
    <cellStyle name="40% - 强调文字颜色 1 3 2 3 3" xfId="11710"/>
    <cellStyle name="40% - 强调文字颜色 1 3 2 3 3 2" xfId="7169"/>
    <cellStyle name="40% - 强调文字颜色 1 3 2 4" xfId="22418"/>
    <cellStyle name="40% - 强调文字颜色 1 3 2 4 2" xfId="20701"/>
    <cellStyle name="40% - 强调文字颜色 1 3 2 4 2 2" xfId="18312"/>
    <cellStyle name="40% - 强调文字颜色 1 3 2 5" xfId="18671"/>
    <cellStyle name="40% - 强调文字颜色 1 3 2 5 2" xfId="22569"/>
    <cellStyle name="40% - 强调文字颜色 1 3 3" xfId="18655"/>
    <cellStyle name="40% - 强调文字颜色 1 3 3 2" xfId="6032"/>
    <cellStyle name="40% - 强调文字颜色 1 3 3 2 2" xfId="11589"/>
    <cellStyle name="40% - 强调文字颜色 1 3 3 2 2 2" xfId="9879"/>
    <cellStyle name="40% - 强调文字颜色 1 3 3 3" xfId="4311"/>
    <cellStyle name="40% - 强调文字颜色 1 3 3 3 2" xfId="11646"/>
    <cellStyle name="40% - 强调文字颜色 1 3 4" xfId="3602"/>
    <cellStyle name="40% - 强调文字颜色 1 3 4 2" xfId="8937"/>
    <cellStyle name="40% - 强调文字颜色 1 3 4 2 2" xfId="16929"/>
    <cellStyle name="40% - 强调文字颜色 1 3 5" xfId="17704"/>
    <cellStyle name="40% - 强调文字颜色 1 3 5 2" xfId="17061"/>
    <cellStyle name="40% - 强调文字颜色 1 4" xfId="7489"/>
    <cellStyle name="40% - 强调文字颜色 1 4 2" xfId="4931"/>
    <cellStyle name="40% - 强调文字颜色 1 4 2 2" xfId="2397"/>
    <cellStyle name="40% - 强调文字颜色 1 4 2 2 2" xfId="13751"/>
    <cellStyle name="40% - 强调文字颜色 1 4 2 2 2 2" xfId="13308"/>
    <cellStyle name="40% - 强调文字颜色 1 4 2 2 2 2 2" xfId="7468"/>
    <cellStyle name="40% - 强调文字颜色 1 4 2 2 3" xfId="23664"/>
    <cellStyle name="40% - 强调文字颜色 1 4 2 2 3 2" xfId="3174"/>
    <cellStyle name="40% - 强调文字颜色 1 4 2 3" xfId="18209"/>
    <cellStyle name="40% - 强调文字颜色 1 4 2 3 2" xfId="11397"/>
    <cellStyle name="40% - 强调文字颜色 1 4 2 3 2 2" xfId="19089"/>
    <cellStyle name="40% - 强调文字颜色 1 4 2 4" xfId="12214"/>
    <cellStyle name="40% - 强调文字颜色 1 4 2 4 2" xfId="10622"/>
    <cellStyle name="40% - 强调文字颜色 1 4 3" xfId="22427"/>
    <cellStyle name="40% - 强调文字颜色 1 4 3 2" xfId="2772"/>
    <cellStyle name="40% - 强调文字颜色 1 4 3 2 2" xfId="16891"/>
    <cellStyle name="40% - 强调文字颜色 1 4 3 2 2 2" xfId="34"/>
    <cellStyle name="40% - 强调文字颜色 1 4 3 3" xfId="3082"/>
    <cellStyle name="40% - 强调文字颜色 1 4 3 3 2" xfId="16624"/>
    <cellStyle name="40% - 强调文字颜色 1 4 4" xfId="2556"/>
    <cellStyle name="40% - 强调文字颜色 1 4 4 2" xfId="12197"/>
    <cellStyle name="40% - 强调文字颜色 1 4 4 2 2" xfId="7629"/>
    <cellStyle name="40% - 强调文字颜色 1 4 5" xfId="17916"/>
    <cellStyle name="40% - 强调文字颜色 1 4 5 2" xfId="2489"/>
    <cellStyle name="40% - 强调文字颜色 1 5" xfId="6357"/>
    <cellStyle name="40% - 强调文字颜色 1 5 2" xfId="4890"/>
    <cellStyle name="40% - 强调文字颜色 1 5 2 2" xfId="125"/>
    <cellStyle name="40% - 强调文字颜色 1 5 2 2 2" xfId="15713"/>
    <cellStyle name="40% - 强调文字颜色 1 5 2 2 2 2" xfId="11254"/>
    <cellStyle name="40% - 强调文字颜色 1 5 2 2 2 2 2" xfId="1786"/>
    <cellStyle name="40% - 强调文字颜色 1 5 2 2 3" xfId="22596"/>
    <cellStyle name="40% - 强调文字颜色 1 5 2 2 3 2" xfId="14864"/>
    <cellStyle name="40% - 强调文字颜色 1 5 2 3" xfId="2821"/>
    <cellStyle name="40% - 强调文字颜色 1 5 2 3 2" xfId="10813"/>
    <cellStyle name="40% - 强调文字颜色 1 5 2 3 2 2" xfId="2636"/>
    <cellStyle name="40% - 强调文字颜色 1 5 2 4" xfId="1704"/>
    <cellStyle name="40% - 强调文字颜色 1 5 2 4 2" xfId="9079"/>
    <cellStyle name="40% - 强调文字颜色 1 5 3" xfId="10187"/>
    <cellStyle name="40% - 强调文字颜色 1 5 3 2" xfId="17236"/>
    <cellStyle name="40% - 强调文字颜色 1 5 3 2 2" xfId="6708"/>
    <cellStyle name="40% - 强调文字颜色 1 5 3 2 2 2" xfId="2860"/>
    <cellStyle name="40% - 强调文字颜色 1 5 3 3" xfId="9435"/>
    <cellStyle name="40% - 强调文字颜色 1 5 3 3 2" xfId="1335"/>
    <cellStyle name="40% - 强调文字颜色 1 5 4" xfId="2783"/>
    <cellStyle name="40% - 强调文字颜色 1 5 4 2" xfId="9051"/>
    <cellStyle name="40% - 强调文字颜色 1 5 4 2 2" xfId="17596"/>
    <cellStyle name="40% - 强调文字颜色 1 5 5" xfId="7690"/>
    <cellStyle name="40% - 强调文字颜色 1 5 5 2" xfId="5782"/>
    <cellStyle name="40% - 强调文字颜色 1 6" xfId="3670"/>
    <cellStyle name="40% - 强调文字颜色 1 6 2" xfId="416"/>
    <cellStyle name="40% - 强调文字颜色 1 6 2 2" xfId="9587"/>
    <cellStyle name="40% - 强调文字颜色 1 6 2 2 2" xfId="5577"/>
    <cellStyle name="40% - 强调文字颜色 1 6 2 2 2 2" xfId="13109"/>
    <cellStyle name="40% - 强调文字颜色 1 6 2 2 2 2 2" xfId="8115"/>
    <cellStyle name="40% - 强调文字颜色 1 6 2 2 3" xfId="6248"/>
    <cellStyle name="40% - 强调文字颜色 1 6 2 2 3 2" xfId="20514"/>
    <cellStyle name="40% - 强调文字颜色 1 6 2 3" xfId="11196"/>
    <cellStyle name="40% - 强调文字颜色 1 6 2 3 2" xfId="20562"/>
    <cellStyle name="40% - 强调文字颜色 1 6 2 3 2 2" xfId="19427"/>
    <cellStyle name="40% - 强调文字颜色 1 6 2 4" xfId="6640"/>
    <cellStyle name="40% - 强调文字颜色 1 6 2 4 2" xfId="15074"/>
    <cellStyle name="40% - 强调文字颜色 1 6 3" xfId="17776"/>
    <cellStyle name="40% - 强调文字颜色 1 6 3 2" xfId="16558"/>
    <cellStyle name="40% - 强调文字颜色 1 6 3 2 2" xfId="7348"/>
    <cellStyle name="40% - 强调文字颜色 1 6 3 2 2 2" xfId="5338"/>
    <cellStyle name="40% - 强调文字颜色 1 6 3 3" xfId="5749"/>
    <cellStyle name="40% - 强调文字颜色 1 6 3 3 2" xfId="10897"/>
    <cellStyle name="40% - 强调文字颜色 1 6 4" xfId="6602"/>
    <cellStyle name="40% - 强调文字颜色 1 6 4 2" xfId="20183"/>
    <cellStyle name="40% - 强调文字颜色 1 6 4 2 2" xfId="611"/>
    <cellStyle name="40% - 强调文字颜色 1 6 5" xfId="21801"/>
    <cellStyle name="40% - 强调文字颜色 1 6 5 2" xfId="2318"/>
    <cellStyle name="40% - 强调文字颜色 1 7" xfId="8974"/>
    <cellStyle name="40% - 强调文字颜色 1 7 2" xfId="10365"/>
    <cellStyle name="40% - 强调文字颜色 1 7 2 2" xfId="5266"/>
    <cellStyle name="40% - 强调文字颜色 1 7 2 2 2" xfId="11214"/>
    <cellStyle name="40% - 强调文字颜色 1 7 2 2 2 2" xfId="16080"/>
    <cellStyle name="40% - 强调文字颜色 1 7 2 2 2 2 2" xfId="12818"/>
    <cellStyle name="40% - 强调文字颜色 1 7 2 2 2 2 2 2" xfId="11326"/>
    <cellStyle name="40% - 强调文字颜色 1 7 2 2 2 3" xfId="6373"/>
    <cellStyle name="40% - 强调文字颜色 1 7 2 2 2 3 2" xfId="7742"/>
    <cellStyle name="40% - 强调文字颜色 1 7 2 2 3" xfId="2479"/>
    <cellStyle name="40% - 强调文字颜色 1 7 2 2 3 2" xfId="7205"/>
    <cellStyle name="40% - 强调文字颜色 1 7 2 2 3 2 2" xfId="16701"/>
    <cellStyle name="40% - 强调文字颜色 1 7 2 2 4" xfId="18749"/>
    <cellStyle name="40% - 强调文字颜色 1 7 2 2 4 2" xfId="6793"/>
    <cellStyle name="40% - 强调文字颜色 1 7 2 3" xfId="8092"/>
    <cellStyle name="40% - 强调文字颜色 1 7 2 3 2" xfId="22073"/>
    <cellStyle name="40% - 强调文字颜色 1 7 2 3 2 2" xfId="9257"/>
    <cellStyle name="40% - 强调文字颜色 1 7 2 3 2 2 2" xfId="4020"/>
    <cellStyle name="40% - 强调文字颜色 1 7 2 3 3" xfId="5831"/>
    <cellStyle name="40% - 强调文字颜色 1 7 2 3 3 2" xfId="19837"/>
    <cellStyle name="40% - 强调文字颜色 1 7 2 4" xfId="12362"/>
    <cellStyle name="40% - 强调文字颜色 1 7 2 4 2" xfId="9530"/>
    <cellStyle name="40% - 强调文字颜色 1 7 2 4 2 2" xfId="439"/>
    <cellStyle name="40% - 强调文字颜色 1 7 2 5" xfId="20788"/>
    <cellStyle name="40% - 强调文字颜色 1 7 2 5 2" xfId="20022"/>
    <cellStyle name="40% - 强调文字颜色 1 7 3" xfId="8061"/>
    <cellStyle name="40% - 强调文字颜色 1 7 3 2" xfId="20713"/>
    <cellStyle name="40% - 强调文字颜色 1 7 3 2 2" xfId="10765"/>
    <cellStyle name="40% - 强调文字颜色 1 7 3 2 2 2" xfId="12967"/>
    <cellStyle name="40% - 强调文字颜色 1 7 3 2 2 2 2" xfId="2494"/>
    <cellStyle name="40% - 强调文字颜色 1 7 3 2 3" xfId="17976"/>
    <cellStyle name="40% - 强调文字颜色 1 7 3 2 3 2" xfId="5195"/>
    <cellStyle name="40% - 强调文字颜色 1 7 3 3" xfId="9916"/>
    <cellStyle name="40% - 强调文字颜色 1 7 3 3 2" xfId="21820"/>
    <cellStyle name="40% - 强调文字颜色 1 7 3 3 2 2" xfId="5996"/>
    <cellStyle name="40% - 强调文字颜色 1 7 3 4" xfId="9397"/>
    <cellStyle name="40% - 强调文字颜色 1 7 3 4 2" xfId="11678"/>
    <cellStyle name="40% - 强调文字颜色 1 7 4" xfId="5846"/>
    <cellStyle name="40% - 强调文字颜色 1 7 4 2" xfId="20732"/>
    <cellStyle name="40% - 强调文字颜色 1 7 4 2 2" xfId="16473"/>
    <cellStyle name="40% - 强调文字颜色 1 7 4 2 2 2" xfId="17452"/>
    <cellStyle name="40% - 强调文字颜色 1 7 4 3" xfId="14725"/>
    <cellStyle name="40% - 强调文字颜色 1 7 4 3 2" xfId="3716"/>
    <cellStyle name="40% - 强调文字颜色 1 7 5" xfId="7475"/>
    <cellStyle name="40% - 强调文字颜色 1 7 5 2" xfId="1717"/>
    <cellStyle name="40% - 强调文字颜色 1 7 5 2 2" xfId="18810"/>
    <cellStyle name="40% - 强调文字颜色 1 7 6" xfId="3577"/>
    <cellStyle name="40% - 强调文字颜色 1 7 6 2" xfId="21599"/>
    <cellStyle name="40% - 强调文字颜色 1 8" xfId="13565"/>
    <cellStyle name="40% - 强调文字颜色 1 8 2" xfId="13612"/>
    <cellStyle name="40% - 强调文字颜色 1 8 2 2" xfId="1517"/>
    <cellStyle name="40% - 强调文字颜色 1 8 2 2 2" xfId="13966"/>
    <cellStyle name="40% - 强调文字颜色 1 8 2 2 2 2" xfId="8312"/>
    <cellStyle name="40% - 强调文字颜色 1 8 2 2 2 2 2" xfId="3077"/>
    <cellStyle name="40% - 强调文字颜色 1 8 2 2 3" xfId="8406"/>
    <cellStyle name="40% - 强调文字颜色 1 8 2 2 3 2" xfId="22684"/>
    <cellStyle name="40% - 强调文字颜色 1 8 2 2 3 2 2" xfId="6596"/>
    <cellStyle name="40% - 强调文字颜色 1 8 2 2 4" xfId="8869"/>
    <cellStyle name="40% - 强调文字颜色 1 8 2 2 4 2" xfId="809"/>
    <cellStyle name="40% - 强调文字颜色 1 8 2 2 4 2 2" xfId="14676"/>
    <cellStyle name="40% - 强调文字颜色 1 8 2 2 5" xfId="15699"/>
    <cellStyle name="40% - 强调文字颜色 1 8 2 2 5 2" xfId="11779"/>
    <cellStyle name="40% - 强调文字颜色 1 8 2 3" xfId="23284"/>
    <cellStyle name="40% - 强调文字颜色 1 8 2 3 2" xfId="12883"/>
    <cellStyle name="40% - 强调文字颜色 1 8 2 3 2 2" xfId="20935"/>
    <cellStyle name="40% - 强调文字颜色 1 8 2 4" xfId="19448"/>
    <cellStyle name="40% - 强调文字颜色 1 8 2 4 2" xfId="12075"/>
    <cellStyle name="40% - 强调文字颜色 1 8 3" xfId="18356"/>
    <cellStyle name="40% - 强调文字颜色 1 8 3 2" xfId="7351"/>
    <cellStyle name="40% - 强调文字颜色 1 8 3 2 2" xfId="3137"/>
    <cellStyle name="40% - 强调文字颜色 1 8 3 2 2 2" xfId="2206"/>
    <cellStyle name="40% - 强调文字颜色 1 8 3 3" xfId="2470"/>
    <cellStyle name="40% - 强调文字颜色 1 8 3 3 2" xfId="20805"/>
    <cellStyle name="40% - 强调文字颜色 1 8 4" xfId="2637"/>
    <cellStyle name="40% - 强调文字颜色 1 8 4 2" xfId="20030"/>
    <cellStyle name="40% - 强调文字颜色 1 8 4 2 2" xfId="10255"/>
    <cellStyle name="40% - 强调文字颜色 1 8 5" xfId="16579"/>
    <cellStyle name="40% - 强调文字颜色 1 8 5 2" xfId="20657"/>
    <cellStyle name="40% - 强调文字颜色 1 9" xfId="6374"/>
    <cellStyle name="40% - 强调文字颜色 1 9 2" xfId="15865"/>
    <cellStyle name="40% - 强调文字颜色 1 9 2 2" xfId="12613"/>
    <cellStyle name="40% - 强调文字颜色 1 9 2 2 2" xfId="14338"/>
    <cellStyle name="40% - 强调文字颜色 1 9 2 2 2 2" xfId="15278"/>
    <cellStyle name="40% - 强调文字颜色 1 9 2 2 2 2 2" xfId="19044"/>
    <cellStyle name="40% - 强调文字颜色 1 9 2 2 3" xfId="10069"/>
    <cellStyle name="40% - 强调文字颜色 1 9 2 2 3 2" xfId="2579"/>
    <cellStyle name="40% - 强调文字颜色 1 9 2 2 3 2 2" xfId="16998"/>
    <cellStyle name="40% - 强调文字颜色 1 9 2 2 4" xfId="13543"/>
    <cellStyle name="40% - 强调文字颜色 1 9 2 2 4 2" xfId="14080"/>
    <cellStyle name="40% - 强调文字颜色 1 9 2 2 4 2 2" xfId="20135"/>
    <cellStyle name="40% - 强调文字颜色 1 9 2 2 5" xfId="6725"/>
    <cellStyle name="40% - 强调文字颜色 1 9 2 2 5 2" xfId="15922"/>
    <cellStyle name="40% - 强调文字颜色 1 9 2 3" xfId="14138"/>
    <cellStyle name="40% - 强调文字颜色 1 9 2 3 2" xfId="20359"/>
    <cellStyle name="40% - 强调文字颜色 1 9 2 3 2 2" xfId="14642"/>
    <cellStyle name="40% - 强调文字颜色 1 9 2 4" xfId="1566"/>
    <cellStyle name="40% - 强调文字颜色 1 9 2 4 2" xfId="9091"/>
    <cellStyle name="40% - 强调文字颜色 1 9 3" xfId="8192"/>
    <cellStyle name="40% - 强调文字颜色 1 9 3 2" xfId="20953"/>
    <cellStyle name="40% - 强调文字颜色 1 9 3 2 2" xfId="7458"/>
    <cellStyle name="40% - 强调文字颜色 1 9 3 2 2 2" xfId="16630"/>
    <cellStyle name="40% - 强调文字颜色 1 9 3 3" xfId="14149"/>
    <cellStyle name="40% - 强调文字颜色 1 9 3 3 2" xfId="7046"/>
    <cellStyle name="40% - 强调文字颜色 1 9 4" xfId="9004"/>
    <cellStyle name="40% - 强调文字颜色 1 9 4 2" xfId="23717"/>
    <cellStyle name="40% - 强调文字颜色 1 9 4 2 2" xfId="21207"/>
    <cellStyle name="40% - 强调文字颜色 1 9 5" xfId="19865"/>
    <cellStyle name="40% - 强调文字颜色 1 9 5 2" xfId="3431"/>
    <cellStyle name="40% - 强调文字颜色 2 10" xfId="18585"/>
    <cellStyle name="40% - 强调文字颜色 2 10 2" xfId="18842"/>
    <cellStyle name="40% - 强调文字颜色 2 10 2 2" xfId="7369"/>
    <cellStyle name="40% - 强调文字颜色 2 10 2 2 2" xfId="10313"/>
    <cellStyle name="40% - 强调文字颜色 2 10 2 2 2 2" xfId="5954"/>
    <cellStyle name="40% - 强调文字颜色 2 10 2 3" xfId="20291"/>
    <cellStyle name="40% - 强调文字颜色 2 10 2 3 2" xfId="14588"/>
    <cellStyle name="40% - 强调文字颜色 2 10 2 3 2 2" xfId="17876"/>
    <cellStyle name="40% - 强调文字颜色 2 10 2 4" xfId="4244"/>
    <cellStyle name="40% - 强调文字颜色 2 10 2 4 2" xfId="13271"/>
    <cellStyle name="40% - 强调文字颜色 2 10 2 4 2 2" xfId="12896"/>
    <cellStyle name="40% - 强调文字颜色 2 10 2 5" xfId="8293"/>
    <cellStyle name="40% - 强调文字颜色 2 10 2 5 2" xfId="8215"/>
    <cellStyle name="40% - 强调文字颜色 2 10 3" xfId="4982"/>
    <cellStyle name="40% - 强调文字颜色 2 10 3 2" xfId="14336"/>
    <cellStyle name="40% - 强调文字颜色 2 10 3 2 2" xfId="1552"/>
    <cellStyle name="40% - 强调文字颜色 2 10 4" xfId="8883"/>
    <cellStyle name="40% - 强调文字颜色 2 10 4 2" xfId="14968"/>
    <cellStyle name="40% - 强调文字颜色 2 10 4 2 2" xfId="20798"/>
    <cellStyle name="40% - 强调文字颜色 2 10 5" xfId="9969"/>
    <cellStyle name="40% - 强调文字颜色 2 10 5 2" xfId="2464"/>
    <cellStyle name="40% - 强调文字颜色 2 11" xfId="13618"/>
    <cellStyle name="40% - 强调文字颜色 2 11 2" xfId="2590"/>
    <cellStyle name="40% - 强调文字颜色 2 11 2 2" xfId="450"/>
    <cellStyle name="40% - 强调文字颜色 2 11 2 2 2" xfId="5804"/>
    <cellStyle name="40% - 强调文字颜色 2 11 2 2 2 2" xfId="7444"/>
    <cellStyle name="40% - 强调文字颜色 2 11 2 3" xfId="16586"/>
    <cellStyle name="40% - 强调文字颜色 2 11 2 3 2" xfId="15093"/>
    <cellStyle name="40% - 强调文字颜色 2 11 2 3 2 2" xfId="12822"/>
    <cellStyle name="40% - 强调文字颜色 2 11 2 4" xfId="1504"/>
    <cellStyle name="40% - 强调文字颜色 2 11 2 4 2" xfId="21157"/>
    <cellStyle name="40% - 强调文字颜色 2 11 2 4 2 2" xfId="5789"/>
    <cellStyle name="40% - 强调文字颜色 2 11 2 5" xfId="13053"/>
    <cellStyle name="40% - 强调文字颜色 2 11 2 5 2" xfId="22437"/>
    <cellStyle name="40% - 强调文字颜色 2 11 3" xfId="725"/>
    <cellStyle name="40% - 强调文字颜色 2 11 3 2" xfId="815"/>
    <cellStyle name="40% - 强调文字颜色 2 11 3 2 2" xfId="6625"/>
    <cellStyle name="40% - 强调文字颜色 2 11 4" xfId="7560"/>
    <cellStyle name="40% - 强调文字颜色 2 11 4 2" xfId="10796"/>
    <cellStyle name="40% - 强调文字颜色 2 11 4 2 2" xfId="18416"/>
    <cellStyle name="40% - 强调文字颜色 2 11 5" xfId="16019"/>
    <cellStyle name="40% - 强调文字颜色 2 11 5 2" xfId="17940"/>
    <cellStyle name="40% - 强调文字颜色 2 12" xfId="5555"/>
    <cellStyle name="40% - 强调文字颜色 2 12 2" xfId="12642"/>
    <cellStyle name="40% - 强调文字颜色 2 12 2 2" xfId="19637"/>
    <cellStyle name="40% - 强调文字颜色 2 12 2 2 2" xfId="789"/>
    <cellStyle name="40% - 强调文字颜色 2 12 2 2 2 2" xfId="18200"/>
    <cellStyle name="40% - 强调文字颜色 2 12 2 3" xfId="22503"/>
    <cellStyle name="40% - 强调文字颜色 2 12 2 3 2" xfId="6246"/>
    <cellStyle name="40% - 强调文字颜色 2 12 2 3 2 2" xfId="6666"/>
    <cellStyle name="40% - 强调文字颜色 2 12 2 4" xfId="1412"/>
    <cellStyle name="40% - 强调文字颜色 2 12 2 4 2" xfId="2855"/>
    <cellStyle name="40% - 强调文字颜色 2 12 2 4 2 2" xfId="23153"/>
    <cellStyle name="40% - 强调文字颜色 2 12 2 5" xfId="21704"/>
    <cellStyle name="40% - 强调文字颜色 2 12 2 5 2" xfId="12385"/>
    <cellStyle name="40% - 强调文字颜色 2 12 3" xfId="17419"/>
    <cellStyle name="40% - 强调文字颜色 2 12 3 2" xfId="4723"/>
    <cellStyle name="40% - 强调文字颜色 2 12 3 2 2" xfId="12585"/>
    <cellStyle name="40% - 强调文字颜色 2 12 4" xfId="7065"/>
    <cellStyle name="40% - 强调文字颜色 2 12 4 2" xfId="23610"/>
    <cellStyle name="40% - 强调文字颜色 2 12 4 2 2" xfId="22780"/>
    <cellStyle name="40% - 强调文字颜色 2 12 5" xfId="15202"/>
    <cellStyle name="40% - 强调文字颜色 2 12 5 2" xfId="4548"/>
    <cellStyle name="40% - 强调文字颜色 2 13" xfId="18319"/>
    <cellStyle name="40% - 强调文字颜色 2 13 2" xfId="17895"/>
    <cellStyle name="40% - 强调文字颜色 2 13 2 2" xfId="6703"/>
    <cellStyle name="40% - 强调文字颜色 2 13 2 2 2" xfId="22909"/>
    <cellStyle name="40% - 强调文字颜色 2 13 2 2 2 2" xfId="4490"/>
    <cellStyle name="40% - 强调文字颜色 2 13 2 3" xfId="10472"/>
    <cellStyle name="40% - 强调文字颜色 2 13 2 3 2" xfId="15501"/>
    <cellStyle name="40% - 强调文字颜色 2 13 2 3 2 2" xfId="1058"/>
    <cellStyle name="40% - 强调文字颜色 2 13 2 4" xfId="4044"/>
    <cellStyle name="40% - 强调文字颜色 2 13 2 4 2" xfId="17778"/>
    <cellStyle name="40% - 强调文字颜色 2 13 2 4 2 2" xfId="7364"/>
    <cellStyle name="40% - 强调文字颜色 2 13 2 5" xfId="7821"/>
    <cellStyle name="40% - 强调文字颜色 2 13 2 5 2" xfId="18657"/>
    <cellStyle name="40% - 强调文字颜色 2 13 3" xfId="16201"/>
    <cellStyle name="40% - 强调文字颜色 2 13 3 2" xfId="20032"/>
    <cellStyle name="40% - 强调文字颜色 2 13 3 2 2" xfId="1091"/>
    <cellStyle name="40% - 强调文字颜色 2 13 4" xfId="22160"/>
    <cellStyle name="40% - 强调文字颜色 2 13 4 2" xfId="9077"/>
    <cellStyle name="40% - 强调文字颜色 2 13 4 2 2" xfId="20869"/>
    <cellStyle name="40% - 强调文字颜色 2 13 5" xfId="12020"/>
    <cellStyle name="40% - 强调文字颜色 2 13 5 2" xfId="21338"/>
    <cellStyle name="40% - 强调文字颜色 2 14" xfId="21816"/>
    <cellStyle name="40% - 强调文字颜色 2 14 2" xfId="11294"/>
    <cellStyle name="40% - 强调文字颜色 2 14 2 2" xfId="16088"/>
    <cellStyle name="40% - 强调文字颜色 2 14 2 2 2" xfId="2437"/>
    <cellStyle name="40% - 强调文字颜色 2 14 2 2 2 2" xfId="19874"/>
    <cellStyle name="40% - 强调文字颜色 2 14 2 3" xfId="40"/>
    <cellStyle name="40% - 强调文字颜色 2 14 2 3 2" xfId="13315"/>
    <cellStyle name="40% - 强调文字颜色 2 14 2 3 2 2" xfId="209"/>
    <cellStyle name="40% - 强调文字颜色 2 14 2 4" xfId="17413"/>
    <cellStyle name="40% - 强调文字颜色 2 14 2 4 2" xfId="3601"/>
    <cellStyle name="40% - 强调文字颜色 2 14 2 4 2 2" xfId="1563"/>
    <cellStyle name="40% - 强调文字颜色 2 14 2 5" xfId="18022"/>
    <cellStyle name="40% - 强调文字颜色 2 14 2 5 2" xfId="16107"/>
    <cellStyle name="40% - 强调文字颜色 2 14 3" xfId="16179"/>
    <cellStyle name="40% - 强调文字颜色 2 14 3 2" xfId="15006"/>
    <cellStyle name="40% - 强调文字颜色 2 14 3 2 2" xfId="14560"/>
    <cellStyle name="40% - 强调文字颜色 2 14 4" xfId="1938"/>
    <cellStyle name="40% - 强调文字颜色 2 14 4 2" xfId="14043"/>
    <cellStyle name="40% - 强调文字颜色 2 14 4 2 2" xfId="6579"/>
    <cellStyle name="40% - 强调文字颜色 2 14 5" xfId="10144"/>
    <cellStyle name="40% - 强调文字颜色 2 14 5 2" xfId="14039"/>
    <cellStyle name="40% - 强调文字颜色 2 15" xfId="1354"/>
    <cellStyle name="40% - 强调文字颜色 2 15 2" xfId="16727"/>
    <cellStyle name="40% - 强调文字颜色 2 15 2 2" xfId="21876"/>
    <cellStyle name="40% - 强调文字颜色 2 15 2 2 2" xfId="9073"/>
    <cellStyle name="40% - 强调文字颜色 2 15 2 2 2 2" xfId="19826"/>
    <cellStyle name="40% - 强调文字颜色 2 15 2 3" xfId="18904"/>
    <cellStyle name="40% - 强调文字颜色 2 15 2 3 2" xfId="9487"/>
    <cellStyle name="40% - 强调文字颜色 2 15 2 3 2 2" xfId="8074"/>
    <cellStyle name="40% - 强调文字颜色 2 15 2 4" xfId="8298"/>
    <cellStyle name="40% - 强调文字颜色 2 15 2 4 2" xfId="18496"/>
    <cellStyle name="40% - 强调文字颜色 2 15 2 4 2 2" xfId="840"/>
    <cellStyle name="40% - 强调文字颜色 2 15 2 5" xfId="19794"/>
    <cellStyle name="40% - 强调文字颜色 2 15 2 5 2" xfId="1943"/>
    <cellStyle name="40% - 强调文字颜色 2 15 3" xfId="4335"/>
    <cellStyle name="40% - 强调文字颜色 2 15 3 2" xfId="13391"/>
    <cellStyle name="40% - 强调文字颜色 2 15 3 2 2" xfId="3099"/>
    <cellStyle name="40% - 强调文字颜色 2 15 4" xfId="7454"/>
    <cellStyle name="40% - 强调文字颜色 2 15 4 2" xfId="4157"/>
    <cellStyle name="40% - 强调文字颜色 2 16" xfId="5511"/>
    <cellStyle name="40% - 强调文字颜色 2 16 2" xfId="2034"/>
    <cellStyle name="40% - 强调文字颜色 2 16 2 2" xfId="21938"/>
    <cellStyle name="40% - 强调文字颜色 2 16 2 2 2" xfId="10858"/>
    <cellStyle name="40% - 强调文字颜色 2 16 2 2 2 2" xfId="13503"/>
    <cellStyle name="40% - 强调文字颜色 2 16 2 3" xfId="19512"/>
    <cellStyle name="40% - 强调文字颜色 2 16 2 3 2" xfId="20140"/>
    <cellStyle name="40% - 强调文字颜色 2 16 2 3 2 2" xfId="11959"/>
    <cellStyle name="40% - 强调文字颜色 2 16 2 4" xfId="22734"/>
    <cellStyle name="40% - 强调文字颜色 2 16 2 4 2" xfId="4575"/>
    <cellStyle name="40% - 强调文字颜色 2 16 2 4 2 2" xfId="21455"/>
    <cellStyle name="40% - 强调文字颜色 2 16 2 5" xfId="21049"/>
    <cellStyle name="40% - 强调文字颜色 2 16 2 5 2" xfId="9720"/>
    <cellStyle name="40% - 强调文字颜色 2 16 3" xfId="17221"/>
    <cellStyle name="40% - 强调文字颜色 2 16 3 2" xfId="7120"/>
    <cellStyle name="40% - 强调文字颜色 2 16 3 2 2" xfId="11817"/>
    <cellStyle name="40% - 强调文字颜色 2 16 4" xfId="19148"/>
    <cellStyle name="40% - 强调文字颜色 2 16 4 2" xfId="424"/>
    <cellStyle name="40% - 强调文字颜色 2 16 4 2 2" xfId="23269"/>
    <cellStyle name="40% - 强调文字颜色 2 16 5" xfId="10964"/>
    <cellStyle name="40% - 强调文字颜色 2 16 5 2" xfId="22305"/>
    <cellStyle name="40% - 强调文字颜色 2 17" xfId="798"/>
    <cellStyle name="40% - 强调文字颜色 2 17 2" xfId="11444"/>
    <cellStyle name="40% - 强调文字颜色 2 17 2 2" xfId="21367"/>
    <cellStyle name="40% - 强调文字颜色 2 17 2 2 2" xfId="11082"/>
    <cellStyle name="40% - 强调文字颜色 2 17 2 2 2 2" xfId="2335"/>
    <cellStyle name="40% - 强调文字颜色 2 17 2 3" xfId="16916"/>
    <cellStyle name="40% - 强调文字颜色 2 17 2 3 2" xfId="3184"/>
    <cellStyle name="40% - 强调文字颜色 2 17 2 3 2 2" xfId="3883"/>
    <cellStyle name="40% - 强调文字颜色 2 17 2 4" xfId="4477"/>
    <cellStyle name="40% - 强调文字颜色 2 17 2 4 2" xfId="5822"/>
    <cellStyle name="40% - 强调文字颜色 2 17 2 4 2 2" xfId="14006"/>
    <cellStyle name="40% - 强调文字颜色 2 17 2 5" xfId="5561"/>
    <cellStyle name="40% - 强调文字颜色 2 17 2 5 2" xfId="769"/>
    <cellStyle name="40% - 强调文字颜色 2 17 3" xfId="17492"/>
    <cellStyle name="40% - 强调文字颜色 2 17 3 2" xfId="14801"/>
    <cellStyle name="40% - 强调文字颜色 2 17 3 2 2" xfId="18703"/>
    <cellStyle name="40% - 强调文字颜色 2 17 4" xfId="14556"/>
    <cellStyle name="40% - 强调文字颜色 2 17 4 2" xfId="18753"/>
    <cellStyle name="40% - 强调文字颜色 2 17 4 2 2" xfId="17760"/>
    <cellStyle name="40% - 强调文字颜色 2 17 5" xfId="6961"/>
    <cellStyle name="40% - 强调文字颜色 2 17 5 2" xfId="11435"/>
    <cellStyle name="40% - 强调文字颜色 2 18" xfId="13138"/>
    <cellStyle name="40% - 强调文字颜色 2 18 2" xfId="72"/>
    <cellStyle name="40% - 强调文字颜色 2 18 2 2" xfId="6199"/>
    <cellStyle name="40% - 强调文字颜色 2 18 2 2 2" xfId="11940"/>
    <cellStyle name="40% - 强调文字颜色 2 18 2 2 2 2" xfId="16400"/>
    <cellStyle name="40% - 强调文字颜色 2 18 2 3" xfId="14162"/>
    <cellStyle name="40% - 强调文字颜色 2 18 2 3 2" xfId="9463"/>
    <cellStyle name="40% - 强调文字颜色 2 18 2 3 2 2" xfId="19409"/>
    <cellStyle name="40% - 强调文字颜色 2 18 2 4" xfId="11666"/>
    <cellStyle name="40% - 强调文字颜色 2 18 2 4 2" xfId="6670"/>
    <cellStyle name="40% - 强调文字颜色 2 18 2 4 2 2" xfId="20269"/>
    <cellStyle name="40% - 强调文字颜色 2 18 2 5" xfId="6547"/>
    <cellStyle name="40% - 强调文字颜色 2 18 2 5 2" xfId="5911"/>
    <cellStyle name="40% - 强调文字颜色 2 18 3" xfId="20144"/>
    <cellStyle name="40% - 强调文字颜色 2 18 3 2" xfId="22407"/>
    <cellStyle name="40% - 强调文字颜色 2 18 3 2 2" xfId="21519"/>
    <cellStyle name="40% - 强调文字颜色 2 18 4" xfId="8100"/>
    <cellStyle name="40% - 强调文字颜色 2 18 4 2" xfId="19991"/>
    <cellStyle name="40% - 强调文字颜色 2 18 4 2 2" xfId="736"/>
    <cellStyle name="40% - 强调文字颜色 2 18 5" xfId="11327"/>
    <cellStyle name="40% - 强调文字颜色 2 18 5 2" xfId="11349"/>
    <cellStyle name="40% - 强调文字颜色 2 19" xfId="10202"/>
    <cellStyle name="40% - 强调文字颜色 2 19 2" xfId="22286"/>
    <cellStyle name="40% - 强调文字颜色 2 19 2 2" xfId="17966"/>
    <cellStyle name="40% - 强调文字颜色 2 19 2 2 2" xfId="11949"/>
    <cellStyle name="40% - 强调文字颜色 2 19 2 2 2 2" xfId="20896"/>
    <cellStyle name="40% - 强调文字颜色 2 19 2 3" xfId="4290"/>
    <cellStyle name="40% - 强调文字颜色 2 19 2 3 2" xfId="7232"/>
    <cellStyle name="40% - 强调文字颜色 2 19 2 3 2 2" xfId="11305"/>
    <cellStyle name="40% - 强调文字颜色 2 19 2 4" xfId="8733"/>
    <cellStyle name="40% - 强调文字颜色 2 19 2 4 2" xfId="15066"/>
    <cellStyle name="40% - 强调文字颜色 2 19 2 4 2 2" xfId="4901"/>
    <cellStyle name="40% - 强调文字颜色 2 19 2 5" xfId="18427"/>
    <cellStyle name="40% - 强调文字颜色 2 19 2 5 2" xfId="1815"/>
    <cellStyle name="40% - 强调文字颜色 2 19 3" xfId="6223"/>
    <cellStyle name="40% - 强调文字颜色 2 19 3 2" xfId="18516"/>
    <cellStyle name="40% - 强调文字颜色 2 19 3 2 2" xfId="9481"/>
    <cellStyle name="40% - 强调文字颜色 2 19 4" xfId="18316"/>
    <cellStyle name="40% - 强调文字颜色 2 19 4 2" xfId="19485"/>
    <cellStyle name="40% - 强调文字颜色 2 19 4 2 2" xfId="16096"/>
    <cellStyle name="40% - 强调文字颜色 2 19 5" xfId="6878"/>
    <cellStyle name="40% - 强调文字颜色 2 19 5 2" xfId="13786"/>
    <cellStyle name="40% - 强调文字颜色 2 2" xfId="2862"/>
    <cellStyle name="40% - 强调文字颜色 2 2 2" xfId="11711"/>
    <cellStyle name="40% - 强调文字颜色 2 2 2 2" xfId="7170"/>
    <cellStyle name="40% - 强调文字颜色 2 2 2 2 2" xfId="18968"/>
    <cellStyle name="40% - 强调文字颜色 2 2 2 2 2 2" xfId="17711"/>
    <cellStyle name="40% - 强调文字颜色 2 2 2 2 2 2 2" xfId="20581"/>
    <cellStyle name="40% - 强调文字颜色 2 2 2 2 2 2 2 2" xfId="2627"/>
    <cellStyle name="40% - 强调文字颜色 2 2 2 2 2 2 2 2 2" xfId="13740"/>
    <cellStyle name="40% - 强调文字颜色 2 2 2 2 2 2 3" xfId="22958"/>
    <cellStyle name="40% - 强调文字颜色 2 2 2 2 2 2 3 2" xfId="21919"/>
    <cellStyle name="40% - 强调文字颜色 2 2 2 2 2 3" xfId="2740"/>
    <cellStyle name="40% - 强调文字颜色 2 2 2 2 2 3 2" xfId="4860"/>
    <cellStyle name="40% - 强调文字颜色 2 2 2 2 2 3 2 2" xfId="11250"/>
    <cellStyle name="40% - 强调文字颜色 2 2 2 2 2 4" xfId="11232"/>
    <cellStyle name="40% - 强调文字颜色 2 2 2 2 2 4 2" xfId="22034"/>
    <cellStyle name="40% - 强调文字颜色 2 2 2 2 3" xfId="8252"/>
    <cellStyle name="40% - 强调文字颜色 2 2 2 2 3 2" xfId="16262"/>
    <cellStyle name="40% - 强调文字颜色 2 2 2 2 3 2 2" xfId="6271"/>
    <cellStyle name="40% - 强调文字颜色 2 2 2 2 3 2 2 2" xfId="3562"/>
    <cellStyle name="40% - 强调文字颜色 2 2 2 2 3 3" xfId="12086"/>
    <cellStyle name="40% - 强调文字颜色 2 2 2 2 3 3 2" xfId="17388"/>
    <cellStyle name="40% - 强调文字颜色 2 2 2 2 4" xfId="7365"/>
    <cellStyle name="40% - 强调文字颜色 2 2 2 2 4 2" xfId="4748"/>
    <cellStyle name="40% - 强调文字颜色 2 2 2 2 4 2 2" xfId="17184"/>
    <cellStyle name="40% - 强调文字颜色 2 2 2 2 5" xfId="22287"/>
    <cellStyle name="40% - 强调文字颜色 2 2 2 2 5 2" xfId="8152"/>
    <cellStyle name="40% - 强调文字颜色 2 2 2 3" xfId="3234"/>
    <cellStyle name="40% - 强调文字颜色 2 2 2 3 2" xfId="9159"/>
    <cellStyle name="40% - 强调文字颜色 2 2 2 3 2 2" xfId="10745"/>
    <cellStyle name="40% - 强调文字颜色 2 2 2 3 2 2 2" xfId="6486"/>
    <cellStyle name="40% - 强调文字颜色 2 2 2 3 2 2 2 2" xfId="9290"/>
    <cellStyle name="40% - 强调文字颜色 2 2 2 3 2 2 2 2 2" xfId="7288"/>
    <cellStyle name="40% - 强调文字颜色 2 2 2 3 2 2 3" xfId="13768"/>
    <cellStyle name="40% - 强调文字颜色 2 2 2 3 2 2 3 2" xfId="9278"/>
    <cellStyle name="40% - 强调文字颜色 2 2 2 3 2 3" xfId="15771"/>
    <cellStyle name="40% - 强调文字颜色 2 2 2 3 2 3 2" xfId="8423"/>
    <cellStyle name="40% - 强调文字颜色 2 2 2 3 2 3 2 2" xfId="8249"/>
    <cellStyle name="40% - 强调文字颜色 2 2 2 3 2 4" xfId="4040"/>
    <cellStyle name="40% - 强调文字颜色 2 2 2 3 2 4 2" xfId="8510"/>
    <cellStyle name="40% - 强调文字颜色 2 2 2 3 3" xfId="19953"/>
    <cellStyle name="40% - 强调文字颜色 2 2 2 3 3 2" xfId="18032"/>
    <cellStyle name="40% - 强调文字颜色 2 2 2 3 3 2 2" xfId="17854"/>
    <cellStyle name="40% - 强调文字颜色 2 2 2 3 3 2 2 2" xfId="12499"/>
    <cellStyle name="40% - 强调文字颜色 2 2 2 3 3 3" xfId="21293"/>
    <cellStyle name="40% - 强调文字颜色 2 2 2 3 3 3 2" xfId="12346"/>
    <cellStyle name="40% - 强调文字颜色 2 2 2 3 4" xfId="17556"/>
    <cellStyle name="40% - 强调文字颜色 2 2 2 3 4 2" xfId="6959"/>
    <cellStyle name="40% - 强调文字颜色 2 2 2 3 4 2 2" xfId="9010"/>
    <cellStyle name="40% - 强调文字颜色 2 2 2 3 5" xfId="9575"/>
    <cellStyle name="40% - 强调文字颜色 2 2 2 3 5 2" xfId="9410"/>
    <cellStyle name="40% - 强调文字颜色 2 2 2 4" xfId="29"/>
    <cellStyle name="40% - 强调文字颜色 2 2 2 4 2" xfId="16153"/>
    <cellStyle name="40% - 强调文字颜色 2 2 2 4 2 2" xfId="1819"/>
    <cellStyle name="40% - 强调文字颜色 2 2 2 4 2 2 2" xfId="1846"/>
    <cellStyle name="40% - 强调文字颜色 2 2 2 4 3" xfId="11390"/>
    <cellStyle name="40% - 强调文字颜色 2 2 2 4 3 2" xfId="20382"/>
    <cellStyle name="40% - 强调文字颜色 2 2 2 5" xfId="383"/>
    <cellStyle name="40% - 强调文字颜色 2 2 2 5 2" xfId="2056"/>
    <cellStyle name="40% - 强调文字颜色 2 2 2 5 2 2" xfId="4571"/>
    <cellStyle name="40% - 强调文字颜色 2 2 2 6" xfId="16942"/>
    <cellStyle name="40% - 强调文字颜色 2 2 2 6 2" xfId="23654"/>
    <cellStyle name="40% - 强调文字颜色 2 2 3" xfId="3258"/>
    <cellStyle name="40% - 强调文字颜色 2 2 3 2" xfId="11599"/>
    <cellStyle name="40% - 强调文字颜色 2 2 3 2 2" xfId="5891"/>
    <cellStyle name="40% - 强调文字颜色 2 2 3 2 2 2" xfId="20741"/>
    <cellStyle name="40% - 强调文字颜色 2 2 3 3" xfId="7526"/>
    <cellStyle name="40% - 强调文字颜色 2 2 3 3 2" xfId="5222"/>
    <cellStyle name="40% - 强调文字颜色 2 2 4" xfId="19390"/>
    <cellStyle name="40% - 强调文字颜色 2 2 4 2" xfId="3552"/>
    <cellStyle name="40% - 强调文字颜色 2 2 4 2 2" xfId="4581"/>
    <cellStyle name="40% - 强调文字颜色 2 2 5" xfId="2914"/>
    <cellStyle name="40% - 强调文字颜色 2 2 5 2" xfId="4782"/>
    <cellStyle name="40% - 强调文字颜色 2 20" xfId="1353"/>
    <cellStyle name="40% - 强调文字颜色 2 20 2" xfId="16726"/>
    <cellStyle name="40% - 强调文字颜色 2 20 2 2" xfId="21875"/>
    <cellStyle name="40% - 强调文字颜色 2 20 2 2 2" xfId="9074"/>
    <cellStyle name="40% - 强调文字颜色 2 20 2 2 2 2" xfId="19825"/>
    <cellStyle name="40% - 强调文字颜色 2 20 2 3" xfId="18905"/>
    <cellStyle name="40% - 强调文字颜色 2 20 2 3 2" xfId="9486"/>
    <cellStyle name="40% - 强调文字颜色 2 20 2 3 2 2" xfId="8075"/>
    <cellStyle name="40% - 强调文字颜色 2 20 2 4" xfId="8299"/>
    <cellStyle name="40% - 强调文字颜色 2 20 2 4 2" xfId="18495"/>
    <cellStyle name="40% - 强调文字颜色 2 20 2 4 2 2" xfId="839"/>
    <cellStyle name="40% - 强调文字颜色 2 20 2 5" xfId="19793"/>
    <cellStyle name="40% - 强调文字颜色 2 20 2 5 2" xfId="1942"/>
    <cellStyle name="40% - 强调文字颜色 2 20 3" xfId="4334"/>
    <cellStyle name="40% - 强调文字颜色 2 20 3 2" xfId="13390"/>
    <cellStyle name="40% - 强调文字颜色 2 20 3 2 2" xfId="3100"/>
    <cellStyle name="40% - 强调文字颜色 2 20 4" xfId="7455"/>
    <cellStyle name="40% - 强调文字颜色 2 20 4 2" xfId="4156"/>
    <cellStyle name="40% - 强调文字颜色 2 20 4 2 2" xfId="4274"/>
    <cellStyle name="40% - 强调文字颜色 2 20 5" xfId="11039"/>
    <cellStyle name="40% - 强调文字颜色 2 20 5 2" xfId="4158"/>
    <cellStyle name="40% - 强调文字颜色 2 21" xfId="5512"/>
    <cellStyle name="40% - 强调文字颜色 2 21 2" xfId="2033"/>
    <cellStyle name="40% - 强调文字颜色 2 21 2 2" xfId="21937"/>
    <cellStyle name="40% - 强调文字颜色 2 21 2 2 2" xfId="10857"/>
    <cellStyle name="40% - 强调文字颜色 2 21 2 2 2 2" xfId="13504"/>
    <cellStyle name="40% - 强调文字颜色 2 21 2 3" xfId="19511"/>
    <cellStyle name="40% - 强调文字颜色 2 21 2 3 2" xfId="20141"/>
    <cellStyle name="40% - 强调文字颜色 2 21 2 3 2 2" xfId="11958"/>
    <cellStyle name="40% - 强调文字颜色 2 21 2 4" xfId="22735"/>
    <cellStyle name="40% - 强调文字颜色 2 21 2 4 2" xfId="4576"/>
    <cellStyle name="40% - 强调文字颜色 2 21 2 4 2 2" xfId="21454"/>
    <cellStyle name="40% - 强调文字颜色 2 21 2 5" xfId="21048"/>
    <cellStyle name="40% - 强调文字颜色 2 21 2 5 2" xfId="9721"/>
    <cellStyle name="40% - 强调文字颜色 2 21 3" xfId="17220"/>
    <cellStyle name="40% - 强调文字颜色 2 21 3 2" xfId="7119"/>
    <cellStyle name="40% - 强调文字颜色 2 21 3 2 2" xfId="11818"/>
    <cellStyle name="40% - 强调文字颜色 2 21 4" xfId="19147"/>
    <cellStyle name="40% - 强调文字颜色 2 21 4 2" xfId="423"/>
    <cellStyle name="40% - 强调文字颜色 2 21 4 2 2" xfId="23270"/>
    <cellStyle name="40% - 强调文字颜色 2 21 5" xfId="10965"/>
    <cellStyle name="40% - 强调文字颜色 2 21 5 2" xfId="22304"/>
    <cellStyle name="40% - 强调文字颜色 2 22" xfId="799"/>
    <cellStyle name="40% - 强调文字颜色 2 22 2" xfId="11443"/>
    <cellStyle name="40% - 强调文字颜色 2 22 2 2" xfId="21368"/>
    <cellStyle name="40% - 强调文字颜色 2 22 2 2 2" xfId="11081"/>
    <cellStyle name="40% - 强调文字颜色 2 22 2 2 2 2" xfId="2334"/>
    <cellStyle name="40% - 强调文字颜色 2 22 2 3" xfId="16917"/>
    <cellStyle name="40% - 强调文字颜色 2 22 2 3 2" xfId="3185"/>
    <cellStyle name="40% - 强调文字颜色 2 22 3" xfId="17493"/>
    <cellStyle name="40% - 强调文字颜色 2 22 3 2" xfId="14802"/>
    <cellStyle name="40% - 强调文字颜色 2 22 3 2 2" xfId="18702"/>
    <cellStyle name="40% - 强调文字颜色 2 22 4" xfId="14557"/>
    <cellStyle name="40% - 强调文字颜色 2 22 4 2" xfId="18752"/>
    <cellStyle name="40% - 强调文字颜色 2 23" xfId="13139"/>
    <cellStyle name="40% - 强调文字颜色 2 23 2" xfId="73"/>
    <cellStyle name="40% - 强调文字颜色 2 23 2 2" xfId="6198"/>
    <cellStyle name="40% - 强调文字颜色 2 24" xfId="10201"/>
    <cellStyle name="40% - 强调文字颜色 2 24 2" xfId="22285"/>
    <cellStyle name="40% - 强调文字颜色 2 24 2 2" xfId="17965"/>
    <cellStyle name="40% - 强调文字颜色 2 25" xfId="16801"/>
    <cellStyle name="40% - 强调文字颜色 2 25 2" xfId="4027"/>
    <cellStyle name="40% - 强调文字颜色 2 25 2 2" xfId="12583"/>
    <cellStyle name="40% - 强调文字颜色 2 26" xfId="4299"/>
    <cellStyle name="40% - 强调文字颜色 2 26 2" xfId="17101"/>
    <cellStyle name="40% - 强调文字颜色 2 26 2 2" xfId="6829"/>
    <cellStyle name="40% - 强调文字颜色 2 27" xfId="20431"/>
    <cellStyle name="40% - 强调文字颜色 2 27 2" xfId="15052"/>
    <cellStyle name="40% - 强调文字颜色 2 27 2 2" xfId="15123"/>
    <cellStyle name="40% - 强调文字颜色 2 28" xfId="4715"/>
    <cellStyle name="40% - 强调文字颜色 2 28 2" xfId="20098"/>
    <cellStyle name="40% - 强调文字颜色 2 28 2 2" xfId="7791"/>
    <cellStyle name="40% - 强调文字颜色 2 29" xfId="19612"/>
    <cellStyle name="40% - 强调文字颜色 2 29 2" xfId="16002"/>
    <cellStyle name="40% - 强调文字颜色 2 29 2 2" xfId="23499"/>
    <cellStyle name="40% - 强调文字颜色 2 3" xfId="4529"/>
    <cellStyle name="40% - 强调文字颜色 2 3 2" xfId="2899"/>
    <cellStyle name="40% - 强调文字颜色 2 3 2 2" xfId="19867"/>
    <cellStyle name="40% - 强调文字颜色 2 3 2 2 2" xfId="16788"/>
    <cellStyle name="40% - 强调文字颜色 2 3 2 2 2 2" xfId="3271"/>
    <cellStyle name="40% - 强调文字颜色 2 3 2 2 2 2 2" xfId="3253"/>
    <cellStyle name="40% - 强调文字颜色 2 3 2 2 2 2 2 2" xfId="17140"/>
    <cellStyle name="40% - 强调文字颜色 2 3 2 2 2 3" xfId="2707"/>
    <cellStyle name="40% - 强调文字颜色 2 3 2 2 2 3 2" xfId="16906"/>
    <cellStyle name="40% - 强调文字颜色 2 3 2 2 3" xfId="1810"/>
    <cellStyle name="40% - 强调文字颜色 2 3 2 2 3 2" xfId="20194"/>
    <cellStyle name="40% - 强调文字颜色 2 3 2 2 3 2 2" xfId="11903"/>
    <cellStyle name="40% - 强调文字颜色 2 3 2 2 4" xfId="10566"/>
    <cellStyle name="40% - 强调文字颜色 2 3 2 2 4 2" xfId="9951"/>
    <cellStyle name="40% - 强调文字颜色 2 3 2 3" xfId="21606"/>
    <cellStyle name="40% - 强调文字颜色 2 3 2 3 2" xfId="18191"/>
    <cellStyle name="40% - 强调文字颜色 2 3 2 3 2 2" xfId="15568"/>
    <cellStyle name="40% - 强调文字颜色 2 3 2 3 2 2 2" xfId="9979"/>
    <cellStyle name="40% - 强调文字颜色 2 3 2 3 3" xfId="8969"/>
    <cellStyle name="40% - 强调文字颜色 2 3 2 3 3 2" xfId="3957"/>
    <cellStyle name="40% - 强调文字颜色 2 3 2 4" xfId="14228"/>
    <cellStyle name="40% - 强调文字颜色 2 3 2 4 2" xfId="20855"/>
    <cellStyle name="40% - 强调文字颜色 2 3 2 4 2 2" xfId="8545"/>
    <cellStyle name="40% - 强调文字颜色 2 3 2 5" xfId="13335"/>
    <cellStyle name="40% - 强调文字颜色 2 3 2 5 2" xfId="5259"/>
    <cellStyle name="40% - 强调文字颜色 2 3 3" xfId="23561"/>
    <cellStyle name="40% - 强调文字颜色 2 3 3 2" xfId="1379"/>
    <cellStyle name="40% - 强调文字颜色 2 3 3 2 2" xfId="16799"/>
    <cellStyle name="40% - 强调文字颜色 2 3 3 2 2 2" xfId="13716"/>
    <cellStyle name="40% - 强调文字颜色 2 3 3 3" xfId="20546"/>
    <cellStyle name="40% - 强调文字颜色 2 3 3 3 2" xfId="18606"/>
    <cellStyle name="40% - 强调文字颜色 2 3 4" xfId="22057"/>
    <cellStyle name="40% - 强调文字颜色 2 3 4 2" xfId="9090"/>
    <cellStyle name="40% - 强调文字颜色 2 3 4 2 2" xfId="9633"/>
    <cellStyle name="40% - 强调文字颜色 2 3 5" xfId="14603"/>
    <cellStyle name="40% - 强调文字颜色 2 3 5 2" xfId="6940"/>
    <cellStyle name="40% - 强调文字颜色 2 4" xfId="7127"/>
    <cellStyle name="40% - 强调文字颜色 2 4 2" xfId="13663"/>
    <cellStyle name="40% - 强调文字颜色 2 4 2 2" xfId="23062"/>
    <cellStyle name="40% - 强调文字颜色 2 4 2 2 2" xfId="15809"/>
    <cellStyle name="40% - 强调文字颜色 2 4 2 2 2 2" xfId="4712"/>
    <cellStyle name="40% - 强调文字颜色 2 4 2 2 2 2 2" xfId="20549"/>
    <cellStyle name="40% - 强调文字颜色 2 4 2 2 3" xfId="9759"/>
    <cellStyle name="40% - 强调文字颜色 2 4 2 2 3 2" xfId="17148"/>
    <cellStyle name="40% - 强调文字颜色 2 4 2 3" xfId="3480"/>
    <cellStyle name="40% - 强调文字颜色 2 4 2 3 2" xfId="23568"/>
    <cellStyle name="40% - 强调文字颜色 2 4 2 3 2 2" xfId="3409"/>
    <cellStyle name="40% - 强调文字颜色 2 4 2 4" xfId="6770"/>
    <cellStyle name="40% - 强调文字颜色 2 4 2 4 2" xfId="8583"/>
    <cellStyle name="40% - 强调文字颜色 2 4 3" xfId="20736"/>
    <cellStyle name="40% - 强调文字颜色 2 4 3 2" xfId="12713"/>
    <cellStyle name="40% - 强调文字颜色 2 4 3 2 2" xfId="22921"/>
    <cellStyle name="40% - 强调文字颜色 2 4 3 2 2 2" xfId="9954"/>
    <cellStyle name="40% - 强调文字颜色 2 4 3 3" xfId="221"/>
    <cellStyle name="40% - 强调文字颜色 2 4 3 3 2" xfId="18900"/>
    <cellStyle name="40% - 强调文字颜色 2 4 4" xfId="14224"/>
    <cellStyle name="40% - 强调文字颜色 2 4 4 2" xfId="17443"/>
    <cellStyle name="40% - 强调文字颜色 2 4 4 2 2" xfId="2255"/>
    <cellStyle name="40% - 强调文字颜色 2 4 5" xfId="5103"/>
    <cellStyle name="40% - 强调文字颜色 2 4 5 2" xfId="21757"/>
    <cellStyle name="40% - 强调文字颜色 2 5" xfId="17295"/>
    <cellStyle name="40% - 强调文字颜色 2 5 2" xfId="1835"/>
    <cellStyle name="40% - 强调文字颜色 2 5 2 2" xfId="19066"/>
    <cellStyle name="40% - 强调文字颜色 2 5 2 2 2" xfId="14978"/>
    <cellStyle name="40% - 强调文字颜色 2 5 2 2 2 2" xfId="5634"/>
    <cellStyle name="40% - 强调文字颜色 2 5 2 2 2 2 2" xfId="21078"/>
    <cellStyle name="40% - 强调文字颜色 2 5 2 2 3" xfId="11582"/>
    <cellStyle name="40% - 强调文字颜色 2 5 2 2 3 2" xfId="14785"/>
    <cellStyle name="40% - 强调文字颜色 2 5 2 3" xfId="22432"/>
    <cellStyle name="40% - 强调文字颜色 2 5 2 3 2" xfId="17053"/>
    <cellStyle name="40% - 强调文字颜色 2 5 2 3 2 2" xfId="10942"/>
    <cellStyle name="40% - 强调文字颜色 2 5 2 4" xfId="12466"/>
    <cellStyle name="40% - 强调文字颜色 2 5 2 4 2" xfId="10085"/>
    <cellStyle name="40% - 强调文字颜色 2 5 3" xfId="16227"/>
    <cellStyle name="40% - 强调文字颜色 2 5 3 2" xfId="13878"/>
    <cellStyle name="40% - 强调文字颜色 2 5 3 2 2" xfId="1023"/>
    <cellStyle name="40% - 强调文字颜色 2 5 3 2 2 2" xfId="20596"/>
    <cellStyle name="40% - 强调文字颜色 2 5 3 3" xfId="12392"/>
    <cellStyle name="40% - 强调文字颜色 2 5 3 3 2" xfId="4340"/>
    <cellStyle name="40% - 强调文字颜色 2 5 4" xfId="7107"/>
    <cellStyle name="40% - 强调文字颜色 2 5 4 2" xfId="8482"/>
    <cellStyle name="40% - 强调文字颜色 2 5 4 2 2" xfId="6517"/>
    <cellStyle name="40% - 强调文字颜色 2 5 5" xfId="2214"/>
    <cellStyle name="40% - 强调文字颜色 2 5 5 2" xfId="21750"/>
    <cellStyle name="40% - 强调文字颜色 2 6" xfId="14687"/>
    <cellStyle name="40% - 强调文字颜色 2 6 2" xfId="11831"/>
    <cellStyle name="40% - 强调文字颜色 2 6 2 2" xfId="18046"/>
    <cellStyle name="40% - 强调文字颜色 2 6 2 2 2" xfId="12076"/>
    <cellStyle name="40% - 强调文字颜色 2 6 2 2 2 2" xfId="16001"/>
    <cellStyle name="40% - 强调文字颜色 2 6 2 2 2 2 2" xfId="2935"/>
    <cellStyle name="40% - 强调文字颜色 2 6 2 2 3" xfId="13763"/>
    <cellStyle name="40% - 强调文字颜色 2 6 2 2 3 2" xfId="16058"/>
    <cellStyle name="40% - 强调文字颜色 2 6 2 3" xfId="20777"/>
    <cellStyle name="40% - 强调文字颜色 2 6 2 3 2" xfId="17365"/>
    <cellStyle name="40% - 强调文字颜色 2 6 2 3 2 2" xfId="22590"/>
    <cellStyle name="40% - 强调文字颜色 2 6 2 4" xfId="21978"/>
    <cellStyle name="40% - 强调文字颜色 2 6 2 4 2" xfId="23374"/>
    <cellStyle name="40% - 强调文字颜色 2 6 3" xfId="17302"/>
    <cellStyle name="40% - 强调文字颜色 2 6 3 2" xfId="7122"/>
    <cellStyle name="40% - 强调文字颜色 2 6 3 2 2" xfId="22565"/>
    <cellStyle name="40% - 强调文字颜色 2 6 3 2 2 2" xfId="15299"/>
    <cellStyle name="40% - 强调文字颜色 2 6 3 3" xfId="15186"/>
    <cellStyle name="40% - 强调文字颜色 2 6 3 3 2" xfId="18382"/>
    <cellStyle name="40% - 强调文字颜色 2 6 4" xfId="8799"/>
    <cellStyle name="40% - 强调文字颜色 2 6 4 2" xfId="4540"/>
    <cellStyle name="40% - 强调文字颜色 2 6 4 2 2" xfId="15847"/>
    <cellStyle name="40% - 强调文字颜色 2 6 5" xfId="19557"/>
    <cellStyle name="40% - 强调文字颜色 2 6 5 2" xfId="457"/>
    <cellStyle name="40% - 强调文字颜色 2 7" xfId="11140"/>
    <cellStyle name="40% - 强调文字颜色 2 7 2" xfId="13412"/>
    <cellStyle name="40% - 强调文字颜色 2 7 2 2" xfId="7058"/>
    <cellStyle name="40% - 强调文字颜色 2 7 2 2 2" xfId="11532"/>
    <cellStyle name="40% - 强调文字颜色 2 7 2 2 2 2" xfId="23210"/>
    <cellStyle name="40% - 强调文字颜色 2 7 2 2 2 2 2" xfId="11752"/>
    <cellStyle name="40% - 强调文字颜色 2 7 2 2 2 2 2 2" xfId="2731"/>
    <cellStyle name="40% - 强调文字颜色 2 7 2 2 2 3" xfId="6347"/>
    <cellStyle name="40% - 强调文字颜色 2 7 2 2 2 3 2" xfId="9029"/>
    <cellStyle name="40% - 强调文字颜色 2 7 2 2 3" xfId="17045"/>
    <cellStyle name="40% - 强调文字颜色 2 7 2 2 3 2" xfId="17137"/>
    <cellStyle name="40% - 强调文字颜色 2 7 2 2 3 2 2" xfId="6721"/>
    <cellStyle name="40% - 强调文字颜色 2 7 2 2 4" xfId="14595"/>
    <cellStyle name="40% - 强调文字颜色 2 7 2 2 4 2" xfId="14176"/>
    <cellStyle name="40% - 强调文字颜色 2 7 2 3" xfId="16036"/>
    <cellStyle name="40% - 强调文字颜色 2 7 2 3 2" xfId="21793"/>
    <cellStyle name="40% - 强调文字颜色 2 7 2 3 2 2" xfId="4920"/>
    <cellStyle name="40% - 强调文字颜色 2 7 2 3 2 2 2" xfId="19121"/>
    <cellStyle name="40% - 强调文字颜色 2 7 2 3 3" xfId="12935"/>
    <cellStyle name="40% - 强调文字颜色 2 7 2 3 3 2" xfId="2435"/>
    <cellStyle name="40% - 强调文字颜色 2 7 2 4" xfId="10464"/>
    <cellStyle name="40% - 强调文字颜色 2 7 2 4 2" xfId="20423"/>
    <cellStyle name="40% - 强调文字颜色 2 7 2 4 2 2" xfId="21718"/>
    <cellStyle name="40% - 强调文字颜色 2 7 2 5" xfId="4617"/>
    <cellStyle name="40% - 强调文字颜色 2 7 2 5 2" xfId="14075"/>
    <cellStyle name="40% - 强调文字颜色 2 7 3" xfId="19563"/>
    <cellStyle name="40% - 强调文字颜色 2 7 3 2" xfId="22102"/>
    <cellStyle name="40% - 强调文字颜色 2 7 3 2 2" xfId="18911"/>
    <cellStyle name="40% - 强调文字颜色 2 7 3 2 2 2" xfId="13818"/>
    <cellStyle name="40% - 强调文字颜色 2 7 3 2 2 2 2" xfId="19348"/>
    <cellStyle name="40% - 强调文字颜色 2 7 3 2 3" xfId="13342"/>
    <cellStyle name="40% - 强调文字颜色 2 7 3 2 3 2" xfId="23714"/>
    <cellStyle name="40% - 强调文字颜色 2 7 3 3" xfId="15532"/>
    <cellStyle name="40% - 强调文字颜色 2 7 3 3 2" xfId="932"/>
    <cellStyle name="40% - 强调文字颜色 2 7 3 3 2 2" xfId="11032"/>
    <cellStyle name="40% - 强调文字颜色 2 7 3 4" xfId="4376"/>
    <cellStyle name="40% - 强调文字颜色 2 7 3 4 2" xfId="1349"/>
    <cellStyle name="40% - 强调文字颜色 2 7 4" xfId="18340"/>
    <cellStyle name="40% - 强调文字颜色 2 7 4 2" xfId="3997"/>
    <cellStyle name="40% - 强调文字颜色 2 7 4 2 2" xfId="17508"/>
    <cellStyle name="40% - 强调文字颜色 2 7 4 2 2 2" xfId="4397"/>
    <cellStyle name="40% - 强调文字颜色 2 7 4 3" xfId="9497"/>
    <cellStyle name="40% - 强调文字颜色 2 7 4 3 2" xfId="4310"/>
    <cellStyle name="40% - 强调文字颜色 2 7 5" xfId="21609"/>
    <cellStyle name="40% - 强调文字颜色 2 7 5 2" xfId="1902"/>
    <cellStyle name="40% - 强调文字颜色 2 7 5 2 2" xfId="7283"/>
    <cellStyle name="40% - 强调文字颜色 2 7 6" xfId="13909"/>
    <cellStyle name="40% - 强调文字颜色 2 7 6 2" xfId="8301"/>
    <cellStyle name="40% - 强调文字颜色 2 8" xfId="3573"/>
    <cellStyle name="40% - 强调文字颜色 2 8 2" xfId="16356"/>
    <cellStyle name="40% - 强调文字颜色 2 8 2 2" xfId="12455"/>
    <cellStyle name="40% - 强调文字颜色 2 8 2 2 2" xfId="6285"/>
    <cellStyle name="40% - 强调文字颜色 2 8 2 2 2 2" xfId="18760"/>
    <cellStyle name="40% - 强调文字颜色 2 8 2 2 2 2 2" xfId="9534"/>
    <cellStyle name="40% - 强调文字颜色 2 8 2 2 3" xfId="13358"/>
    <cellStyle name="40% - 强调文字颜色 2 8 2 2 3 2" xfId="16593"/>
    <cellStyle name="40% - 强调文字颜色 2 8 2 2 3 2 2" xfId="20743"/>
    <cellStyle name="40% - 强调文字颜色 2 8 2 2 4" xfId="8453"/>
    <cellStyle name="40% - 强调文字颜色 2 8 2 2 4 2" xfId="6264"/>
    <cellStyle name="40% - 强调文字颜色 2 8 2 2 4 2 2" xfId="7528"/>
    <cellStyle name="40% - 强调文字颜色 2 8 2 2 5" xfId="10544"/>
    <cellStyle name="40% - 强调文字颜色 2 8 2 2 5 2" xfId="16198"/>
    <cellStyle name="40% - 强调文字颜色 2 8 2 3" xfId="14976"/>
    <cellStyle name="40% - 强调文字颜色 2 8 2 3 2" xfId="5627"/>
    <cellStyle name="40% - 强调文字颜色 2 8 2 3 2 2" xfId="23364"/>
    <cellStyle name="40% - 强调文字颜色 2 8 2 4" xfId="12856"/>
    <cellStyle name="40% - 强调文字颜色 2 8 2 4 2" xfId="17472"/>
    <cellStyle name="40% - 强调文字颜色 2 8 3" xfId="13552"/>
    <cellStyle name="40% - 强调文字颜色 2 8 3 2" xfId="5191"/>
    <cellStyle name="40% - 强调文字颜色 2 8 3 2 2" xfId="2988"/>
    <cellStyle name="40% - 强调文字颜色 2 8 3 2 2 2" xfId="5522"/>
    <cellStyle name="40% - 强调文字颜色 2 8 3 3" xfId="1317"/>
    <cellStyle name="40% - 强调文字颜色 2 8 3 3 2" xfId="3425"/>
    <cellStyle name="40% - 强调文字颜色 2 8 4" xfId="18830"/>
    <cellStyle name="40% - 强调文字颜色 2 8 4 2" xfId="11961"/>
    <cellStyle name="40% - 强调文字颜色 2 8 4 2 2" xfId="10915"/>
    <cellStyle name="40% - 强调文字颜色 2 8 5" xfId="16094"/>
    <cellStyle name="40% - 强调文字颜色 2 8 5 2" xfId="21300"/>
    <cellStyle name="40% - 强调文字颜色 2 9" xfId="11450"/>
    <cellStyle name="40% - 强调文字颜色 2 9 2" xfId="953"/>
    <cellStyle name="40% - 强调文字颜色 2 9 2 2" xfId="12657"/>
    <cellStyle name="40% - 强调文字颜色 2 9 2 2 2" xfId="17031"/>
    <cellStyle name="40% - 强调文字颜色 2 9 2 2 2 2" xfId="19601"/>
    <cellStyle name="40% - 强调文字颜色 2 9 2 2 2 2 2" xfId="5007"/>
    <cellStyle name="40% - 强调文字颜色 2 9 2 2 3" xfId="16261"/>
    <cellStyle name="40% - 强调文字颜色 2 9 2 2 3 2" xfId="20864"/>
    <cellStyle name="40% - 强调文字颜色 2 9 2 2 3 2 2" xfId="15212"/>
    <cellStyle name="40% - 强调文字颜色 2 9 2 2 4" xfId="17519"/>
    <cellStyle name="40% - 强调文字颜色 2 9 2 2 4 2" xfId="19856"/>
    <cellStyle name="40% - 强调文字颜色 2 9 2 2 4 2 2" xfId="23602"/>
    <cellStyle name="40% - 强调文字颜色 2 9 2 2 5" xfId="1613"/>
    <cellStyle name="40% - 强调文字颜色 2 9 2 2 5 2" xfId="22058"/>
    <cellStyle name="40% - 强调文字颜色 2 9 2 3" xfId="19378"/>
    <cellStyle name="40% - 强调文字颜色 2 9 2 3 2" xfId="5967"/>
    <cellStyle name="40% - 强调文字颜色 2 9 2 3 2 2" xfId="22823"/>
    <cellStyle name="40% - 强调文字颜色 2 9 2 4" xfId="21761"/>
    <cellStyle name="40% - 强调文字颜色 2 9 2 4 2" xfId="20911"/>
    <cellStyle name="40% - 强调文字颜色 2 9 3" xfId="12866"/>
    <cellStyle name="40% - 强调文字颜色 2 9 3 2" xfId="19530"/>
    <cellStyle name="40% - 强调文字颜色 2 9 3 2 2" xfId="13578"/>
    <cellStyle name="40% - 强调文字颜色 2 9 3 2 2 2" xfId="10037"/>
    <cellStyle name="40% - 强调文字颜色 2 9 3 3" xfId="7677"/>
    <cellStyle name="40% - 强调文字颜色 2 9 3 3 2" xfId="9366"/>
    <cellStyle name="40% - 强调文字颜色 2 9 4" xfId="21028"/>
    <cellStyle name="40% - 强调文字颜色 2 9 4 2" xfId="14838"/>
    <cellStyle name="40% - 强调文字颜色 2 9 4 2 2" xfId="8844"/>
    <cellStyle name="40% - 强调文字颜色 2 9 5" xfId="10343"/>
    <cellStyle name="40% - 强调文字颜色 2 9 5 2" xfId="12279"/>
    <cellStyle name="40% - 强调文字颜色 3 10" xfId="18956"/>
    <cellStyle name="40% - 强调文字颜色 3 10 2" xfId="20589"/>
    <cellStyle name="40% - 强调文字颜色 3 10 2 2" xfId="18232"/>
    <cellStyle name="40% - 强调文字颜色 3 10 2 2 2" xfId="9381"/>
    <cellStyle name="40% - 强调文字颜色 3 10 2 2 2 2" xfId="14032"/>
    <cellStyle name="40% - 强调文字颜色 3 10 2 3" xfId="6061"/>
    <cellStyle name="40% - 强调文字颜色 3 10 2 3 2" xfId="22474"/>
    <cellStyle name="40% - 强调文字颜色 3 10 2 3 2 2" xfId="6075"/>
    <cellStyle name="40% - 强调文字颜色 3 10 2 4" xfId="4216"/>
    <cellStyle name="40% - 强调文字颜色 3 10 2 4 2" xfId="9489"/>
    <cellStyle name="40% - 强调文字颜色 3 10 2 4 2 2" xfId="1629"/>
    <cellStyle name="40% - 强调文字颜色 3 10 2 5" xfId="4557"/>
    <cellStyle name="40% - 强调文字颜色 3 10 2 5 2" xfId="17550"/>
    <cellStyle name="40% - 强调文字颜色 3 10 3" xfId="5726"/>
    <cellStyle name="40% - 强调文字颜色 3 10 3 2" xfId="9156"/>
    <cellStyle name="40% - 强调文字颜色 3 10 3 2 2" xfId="22710"/>
    <cellStyle name="40% - 强调文字颜色 3 10 4" xfId="14107"/>
    <cellStyle name="40% - 强调文字颜色 3 10 4 2" xfId="11235"/>
    <cellStyle name="40% - 强调文字颜色 3 10 4 2 2" xfId="23015"/>
    <cellStyle name="40% - 强调文字颜色 3 10 5" xfId="10125"/>
    <cellStyle name="40% - 强调文字颜色 3 10 5 2" xfId="592"/>
    <cellStyle name="40% - 强调文字颜色 3 11" xfId="3755"/>
    <cellStyle name="40% - 强调文字颜色 3 11 2" xfId="18005"/>
    <cellStyle name="40% - 强调文字颜色 3 11 2 2" xfId="9535"/>
    <cellStyle name="40% - 强调文字颜色 3 11 2 2 2" xfId="1838"/>
    <cellStyle name="40% - 强调文字颜色 3 11 2 2 2 2" xfId="19249"/>
    <cellStyle name="40% - 强调文字颜色 3 11 2 3" xfId="3010"/>
    <cellStyle name="40% - 强调文字颜色 3 11 2 3 2" xfId="11840"/>
    <cellStyle name="40% - 强调文字颜色 3 11 2 3 2 2" xfId="4610"/>
    <cellStyle name="40% - 强调文字颜色 3 11 2 4" xfId="21968"/>
    <cellStyle name="40% - 强调文字颜色 3 11 2 4 2" xfId="11462"/>
    <cellStyle name="40% - 强调文字颜色 3 11 2 4 2 2" xfId="10411"/>
    <cellStyle name="40% - 强调文字颜色 3 11 2 5" xfId="3549"/>
    <cellStyle name="40% - 强调文字颜色 3 11 2 5 2" xfId="4579"/>
    <cellStyle name="40% - 强调文字颜色 3 11 3" xfId="10021"/>
    <cellStyle name="40% - 强调文字颜色 3 11 3 2" xfId="10016"/>
    <cellStyle name="40% - 强调文字颜色 3 11 3 2 2" xfId="10797"/>
    <cellStyle name="40% - 强调文字颜色 3 11 4" xfId="14457"/>
    <cellStyle name="40% - 强调文字颜色 3 11 4 2" xfId="14899"/>
    <cellStyle name="40% - 强调文字颜色 3 11 4 2 2" xfId="17397"/>
    <cellStyle name="40% - 强调文字颜色 3 11 5" xfId="14097"/>
    <cellStyle name="40% - 强调文字颜色 3 11 5 2" xfId="2510"/>
    <cellStyle name="40% - 强调文字颜色 3 12" xfId="15099"/>
    <cellStyle name="40% - 强调文字颜色 3 12 2" xfId="13361"/>
    <cellStyle name="40% - 强调文字颜色 3 12 2 2" xfId="20744"/>
    <cellStyle name="40% - 强调文字颜色 3 12 2 2 2" xfId="15127"/>
    <cellStyle name="40% - 强调文字颜色 3 12 2 2 2 2" xfId="20816"/>
    <cellStyle name="40% - 强调文字颜色 3 12 2 3" xfId="15994"/>
    <cellStyle name="40% - 强调文字颜色 3 12 2 3 2" xfId="15150"/>
    <cellStyle name="40% - 强调文字颜色 3 12 2 3 2 2" xfId="11850"/>
    <cellStyle name="40% - 强调文字颜色 3 12 2 4" xfId="10381"/>
    <cellStyle name="40% - 强调文字颜色 3 12 2 4 2" xfId="15681"/>
    <cellStyle name="40% - 强调文字颜色 3 12 2 4 2 2" xfId="20714"/>
    <cellStyle name="40% - 强调文字颜色 3 12 2 5" xfId="9088"/>
    <cellStyle name="40% - 强调文字颜色 3 12 2 5 2" xfId="9631"/>
    <cellStyle name="40% - 强调文字颜色 3 12 3" xfId="20995"/>
    <cellStyle name="40% - 强调文字颜色 3 12 3 2" xfId="6542"/>
    <cellStyle name="40% - 强调文字颜色 3 12 3 2 2" xfId="20674"/>
    <cellStyle name="40% - 强调文字颜色 3 12 4" xfId="21148"/>
    <cellStyle name="40% - 强调文字颜色 3 12 4 2" xfId="7616"/>
    <cellStyle name="40% - 强调文字颜色 3 12 4 2 2" xfId="2660"/>
    <cellStyle name="40% - 强调文字颜色 3 12 5" xfId="227"/>
    <cellStyle name="40% - 强调文字颜色 3 12 5 2" xfId="14180"/>
    <cellStyle name="40% - 强调文字颜色 3 13" xfId="6417"/>
    <cellStyle name="40% - 强调文字颜色 3 13 2" xfId="1653"/>
    <cellStyle name="40% - 强调文字颜色 3 13 2 2" xfId="7529"/>
    <cellStyle name="40% - 强调文字颜色 3 13 2 2 2" xfId="18156"/>
    <cellStyle name="40% - 强调文字颜色 3 13 2 2 2 2" xfId="22573"/>
    <cellStyle name="40% - 强调文字颜色 3 13 2 3" xfId="13004"/>
    <cellStyle name="40% - 强调文字颜色 3 13 2 3 2" xfId="6352"/>
    <cellStyle name="40% - 强调文字颜色 3 13 2 3 2 2" xfId="12992"/>
    <cellStyle name="40% - 强调文字颜色 3 13 2 4" xfId="16240"/>
    <cellStyle name="40% - 强调文字颜色 3 13 2 4 2" xfId="14506"/>
    <cellStyle name="40% - 强调文字颜色 3 13 2 4 2 2" xfId="3208"/>
    <cellStyle name="40% - 强调文字颜色 3 13 2 5" xfId="17444"/>
    <cellStyle name="40% - 强调文字颜色 3 13 2 5 2" xfId="2254"/>
    <cellStyle name="40% - 强调文字颜色 3 13 3" xfId="1628"/>
    <cellStyle name="40% - 强调文字颜色 3 13 3 2" xfId="11455"/>
    <cellStyle name="40% - 强调文字颜色 3 13 3 2 2" xfId="5350"/>
    <cellStyle name="40% - 强调文字颜色 3 13 4" xfId="23420"/>
    <cellStyle name="40% - 强调文字颜色 3 13 4 2" xfId="4302"/>
    <cellStyle name="40% - 强调文字颜色 3 13 4 2 2" xfId="11115"/>
    <cellStyle name="40% - 强调文字颜色 3 13 5" xfId="10427"/>
    <cellStyle name="40% - 强调文字颜色 3 13 5 2" xfId="3545"/>
    <cellStyle name="40% - 强调文字颜色 3 14" xfId="17270"/>
    <cellStyle name="40% - 强调文字颜色 3 14 2" xfId="1484"/>
    <cellStyle name="40% - 强调文字颜色 3 14 2 2" xfId="6098"/>
    <cellStyle name="40% - 强调文字颜色 3 14 2 2 2" xfId="12990"/>
    <cellStyle name="40% - 强调文字颜色 3 14 2 2 2 2" xfId="14209"/>
    <cellStyle name="40% - 强调文字颜色 3 14 2 3" xfId="1046"/>
    <cellStyle name="40% - 强调文字颜色 3 14 2 3 2" xfId="4670"/>
    <cellStyle name="40% - 强调文字颜色 3 14 2 3 2 2" xfId="4362"/>
    <cellStyle name="40% - 强调文字颜色 3 14 2 4" xfId="11848"/>
    <cellStyle name="40% - 强调文字颜色 3 14 2 4 2" xfId="4450"/>
    <cellStyle name="40% - 强调文字颜色 3 14 2 4 2 2" xfId="19735"/>
    <cellStyle name="40% - 强调文字颜色 3 14 2 5" xfId="8481"/>
    <cellStyle name="40% - 强调文字颜色 3 14 2 5 2" xfId="6518"/>
    <cellStyle name="40% - 强调文字颜色 3 14 3" xfId="23695"/>
    <cellStyle name="40% - 强调文字颜色 3 14 3 2" xfId="11938"/>
    <cellStyle name="40% - 强调文字颜色 3 14 3 2 2" xfId="4863"/>
    <cellStyle name="40% - 强调文字颜色 3 14 4" xfId="22507"/>
    <cellStyle name="40% - 强调文字颜色 3 14 4 2" xfId="8441"/>
    <cellStyle name="40% - 强调文字颜色 3 14 4 2 2" xfId="9377"/>
    <cellStyle name="40% - 强调文字颜色 3 14 5" xfId="6899"/>
    <cellStyle name="40% - 强调文字颜色 3 14 5 2" xfId="23686"/>
    <cellStyle name="40% - 强调文字颜色 3 15" xfId="2620"/>
    <cellStyle name="40% - 强调文字颜色 3 15 2" xfId="21669"/>
    <cellStyle name="40% - 强调文字颜色 3 15 2 2" xfId="10809"/>
    <cellStyle name="40% - 强调文字颜色 3 15 2 2 2" xfId="2233"/>
    <cellStyle name="40% - 强调文字颜色 3 15 2 2 2 2" xfId="12064"/>
    <cellStyle name="40% - 强调文字颜色 3 15 2 3" xfId="1660"/>
    <cellStyle name="40% - 强调文字颜色 3 15 2 3 2" xfId="16023"/>
    <cellStyle name="40% - 强调文字颜色 3 15 2 3 2 2" xfId="14983"/>
    <cellStyle name="40% - 强调文字颜色 3 15 2 4" xfId="16466"/>
    <cellStyle name="40% - 强调文字颜色 3 15 2 4 2" xfId="6784"/>
    <cellStyle name="40% - 强调文字颜色 3 15 2 4 2 2" xfId="22097"/>
    <cellStyle name="40% - 强调文字颜色 3 15 2 5" xfId="4539"/>
    <cellStyle name="40% - 强调文字颜色 3 15 2 5 2" xfId="15846"/>
    <cellStyle name="40% - 强调文字颜色 3 15 3" xfId="11808"/>
    <cellStyle name="40% - 强调文字颜色 3 15 3 2" xfId="17373"/>
    <cellStyle name="40% - 强调文字颜色 3 15 3 2 2" xfId="9763"/>
    <cellStyle name="40% - 强调文字颜色 3 15 4" xfId="22246"/>
    <cellStyle name="40% - 强调文字颜色 3 15 4 2" xfId="19285"/>
    <cellStyle name="40% - 强调文字颜色 3 16" xfId="15380"/>
    <cellStyle name="40% - 强调文字颜色 3 16 2" xfId="18597"/>
    <cellStyle name="40% - 强调文字颜色 3 16 2 2" xfId="13398"/>
    <cellStyle name="40% - 强调文字颜色 3 16 2 2 2" xfId="10364"/>
    <cellStyle name="40% - 强调文字颜色 3 16 2 2 2 2" xfId="21216"/>
    <cellStyle name="40% - 强调文字颜色 3 16 2 3" xfId="4928"/>
    <cellStyle name="40% - 强调文字颜色 3 16 2 3 2" xfId="1761"/>
    <cellStyle name="40% - 强调文字颜色 3 16 2 3 2 2" xfId="8548"/>
    <cellStyle name="40% - 强调文字颜色 3 16 2 4" xfId="13902"/>
    <cellStyle name="40% - 强调文字颜色 3 16 2 4 2" xfId="14321"/>
    <cellStyle name="40% - 强调文字颜色 3 16 2 4 2 2" xfId="12969"/>
    <cellStyle name="40% - 强调文字颜色 3 16 2 5" xfId="3999"/>
    <cellStyle name="40% - 强调文字颜色 3 16 2 5 2" xfId="17510"/>
    <cellStyle name="40% - 强调文字颜色 3 16 3" xfId="4055"/>
    <cellStyle name="40% - 强调文字颜色 3 16 3 2" xfId="11282"/>
    <cellStyle name="40% - 强调文字颜色 3 16 3 2 2" xfId="10321"/>
    <cellStyle name="40% - 强调文字颜色 3 16 4" xfId="9889"/>
    <cellStyle name="40% - 强调文字颜色 3 16 4 2" xfId="11099"/>
    <cellStyle name="40% - 强调文字颜色 3 16 4 2 2" xfId="3659"/>
    <cellStyle name="40% - 强调文字颜色 3 16 5" xfId="6189"/>
    <cellStyle name="40% - 强调文字颜色 3 16 5 2" xfId="22935"/>
    <cellStyle name="40% - 强调文字颜色 3 17" xfId="14201"/>
    <cellStyle name="40% - 强调文字颜色 3 17 2" xfId="11498"/>
    <cellStyle name="40% - 强调文字颜色 3 17 2 2" xfId="13484"/>
    <cellStyle name="40% - 强调文字颜色 3 17 2 2 2" xfId="13927"/>
    <cellStyle name="40% - 强调文字颜色 3 17 2 2 2 2" xfId="9241"/>
    <cellStyle name="40% - 强调文字颜色 3 17 2 3" xfId="16059"/>
    <cellStyle name="40% - 强调文字颜色 3 17 2 3 2" xfId="16569"/>
    <cellStyle name="40% - 强调文字颜色 3 17 2 3 2 2" xfId="23201"/>
    <cellStyle name="40% - 强调文字颜色 3 17 2 4" xfId="11548"/>
    <cellStyle name="40% - 强调文字颜色 3 17 2 4 2" xfId="5332"/>
    <cellStyle name="40% - 强调文字颜色 3 17 2 4 2 2" xfId="20652"/>
    <cellStyle name="40% - 强调文字颜色 3 17 2 5" xfId="11962"/>
    <cellStyle name="40% - 强调文字颜色 3 17 2 5 2" xfId="10914"/>
    <cellStyle name="40% - 强调文字颜色 3 17 3" xfId="2187"/>
    <cellStyle name="40% - 强调文字颜色 3 17 3 2" xfId="16254"/>
    <cellStyle name="40% - 强调文字颜色 3 17 3 2 2" xfId="23106"/>
    <cellStyle name="40% - 强调文字颜色 3 17 4" xfId="10131"/>
    <cellStyle name="40% - 强调文字颜色 3 17 4 2" xfId="11727"/>
    <cellStyle name="40% - 强调文字颜色 3 17 4 2 2" xfId="9832"/>
    <cellStyle name="40% - 强调文字颜色 3 17 5" xfId="22997"/>
    <cellStyle name="40% - 强调文字颜色 3 17 5 2" xfId="8043"/>
    <cellStyle name="40% - 强调文字颜色 3 18" xfId="12660"/>
    <cellStyle name="40% - 强调文字颜色 3 18 2" xfId="8370"/>
    <cellStyle name="40% - 强调文字颜色 3 18 2 2" xfId="10751"/>
    <cellStyle name="40% - 强调文字颜色 3 18 2 2 2" xfId="8593"/>
    <cellStyle name="40% - 强调文字颜色 3 18 2 2 2 2" xfId="9287"/>
    <cellStyle name="40% - 强调文字颜色 3 18 2 3" xfId="15841"/>
    <cellStyle name="40% - 强调文字颜色 3 18 2 3 2" xfId="23213"/>
    <cellStyle name="40% - 强调文字颜色 3 18 2 3 2 2" xfId="16745"/>
    <cellStyle name="40% - 强调文字颜色 3 18 2 4" xfId="12912"/>
    <cellStyle name="40% - 强调文字颜色 3 18 2 4 2" xfId="18445"/>
    <cellStyle name="40% - 强调文字颜色 3 18 2 4 2 2" xfId="6298"/>
    <cellStyle name="40% - 强调文字颜色 3 18 2 5" xfId="14841"/>
    <cellStyle name="40% - 强调文字颜色 3 18 2 5 2" xfId="8842"/>
    <cellStyle name="40% - 强调文字颜色 3 18 3" xfId="6350"/>
    <cellStyle name="40% - 强调文字颜色 3 18 3 2" xfId="16437"/>
    <cellStyle name="40% - 强调文字颜色 3 18 3 2 2" xfId="7001"/>
    <cellStyle name="40% - 强调文字颜色 3 18 4" xfId="3098"/>
    <cellStyle name="40% - 强调文字颜色 3 18 4 2" xfId="15548"/>
    <cellStyle name="40% - 强调文字颜色 3 18 4 2 2" xfId="15795"/>
    <cellStyle name="40% - 强调文字颜色 3 18 5" xfId="7474"/>
    <cellStyle name="40% - 强调文字颜色 3 18 5 2" xfId="17828"/>
    <cellStyle name="40% - 强调文字颜色 3 19" xfId="2569"/>
    <cellStyle name="40% - 强调文字颜色 3 19 2" xfId="20399"/>
    <cellStyle name="40% - 强调文字颜色 3 19 2 2" xfId="3153"/>
    <cellStyle name="40% - 强调文字颜色 3 19 2 2 2" xfId="683"/>
    <cellStyle name="40% - 强调文字颜色 3 19 2 2 2 2" xfId="5387"/>
    <cellStyle name="40% - 强调文字颜色 3 19 2 3" xfId="2530"/>
    <cellStyle name="40% - 强调文字颜色 3 19 2 3 2" xfId="11597"/>
    <cellStyle name="40% - 强调文字颜色 3 19 2 3 2 2" xfId="3196"/>
    <cellStyle name="40% - 强调文字颜色 3 19 2 4" xfId="210"/>
    <cellStyle name="40% - 强调文字颜色 3 19 2 4 2" xfId="16444"/>
    <cellStyle name="40% - 强调文字颜色 3 19 2 4 2 2" xfId="870"/>
    <cellStyle name="40% - 强调文字颜色 3 19 2 5" xfId="8448"/>
    <cellStyle name="40% - 强调文字颜色 3 19 2 5 2" xfId="13074"/>
    <cellStyle name="40% - 强调文字颜色 3 19 3" xfId="10171"/>
    <cellStyle name="40% - 强调文字颜色 3 19 3 2" xfId="23670"/>
    <cellStyle name="40% - 强调文字颜色 3 19 3 2 2" xfId="17923"/>
    <cellStyle name="40% - 强调文字颜色 3 19 4" xfId="5327"/>
    <cellStyle name="40% - 强调文字颜色 3 19 4 2" xfId="2044"/>
    <cellStyle name="40% - 强调文字颜色 3 19 4 2 2" xfId="13274"/>
    <cellStyle name="40% - 强调文字颜色 3 19 5" xfId="17396"/>
    <cellStyle name="40% - 强调文字颜色 3 19 5 2" xfId="240"/>
    <cellStyle name="40% - 强调文字颜色 3 2" xfId="1765"/>
    <cellStyle name="40% - 强调文字颜色 3 2 2" xfId="22639"/>
    <cellStyle name="40% - 强调文字颜色 3 2 2 2" xfId="23504"/>
    <cellStyle name="40% - 强调文字颜色 3 2 2 2 2" xfId="3169"/>
    <cellStyle name="40% - 强调文字颜色 3 2 2 2 2 2" xfId="13670"/>
    <cellStyle name="40% - 强调文字颜色 3 2 2 2 2 2 2" xfId="69"/>
    <cellStyle name="40% - 强调文字颜色 3 2 2 2 2 2 2 2" xfId="7718"/>
    <cellStyle name="40% - 强调文字颜色 3 2 2 2 2 2 2 2 2" xfId="13338"/>
    <cellStyle name="40% - 强调文字颜色 3 2 2 2 2 2 3" xfId="17343"/>
    <cellStyle name="40% - 强调文字颜色 3 2 2 2 2 2 3 2" xfId="8915"/>
    <cellStyle name="40% - 强调文字颜色 3 2 2 2 2 3" xfId="14065"/>
    <cellStyle name="40% - 强调文字颜色 3 2 2 2 2 3 2" xfId="8381"/>
    <cellStyle name="40% - 强调文字颜色 3 2 2 2 2 3 2 2" xfId="1299"/>
    <cellStyle name="40% - 强调文字颜色 3 2 2 2 2 4" xfId="10197"/>
    <cellStyle name="40% - 强调文字颜色 3 2 2 2 2 4 2" xfId="13696"/>
    <cellStyle name="40% - 强调文字颜色 3 2 2 2 3" xfId="120"/>
    <cellStyle name="40% - 强调文字颜色 3 2 2 2 3 2" xfId="3417"/>
    <cellStyle name="40% - 强调文字颜色 3 2 2 2 3 2 2" xfId="20391"/>
    <cellStyle name="40% - 强调文字颜色 3 2 2 2 3 2 2 2" xfId="14945"/>
    <cellStyle name="40% - 强调文字颜色 3 2 2 2 3 3" xfId="18135"/>
    <cellStyle name="40% - 强调文字颜色 3 2 2 2 3 3 2" xfId="7635"/>
    <cellStyle name="40% - 强调文字颜色 3 2 2 2 4" xfId="1564"/>
    <cellStyle name="40% - 强调文字颜色 3 2 2 2 4 2" xfId="2529"/>
    <cellStyle name="40% - 强调文字颜色 3 2 2 2 4 2 2" xfId="20505"/>
    <cellStyle name="40% - 强调文字颜色 3 2 2 2 5" xfId="5276"/>
    <cellStyle name="40% - 强调文字颜色 3 2 2 2 5 2" xfId="17252"/>
    <cellStyle name="40% - 强调文字颜色 3 2 2 3" xfId="12343"/>
    <cellStyle name="40% - 强调文字颜色 3 2 2 3 2" xfId="14466"/>
    <cellStyle name="40% - 强调文字颜色 3 2 2 3 2 2" xfId="2958"/>
    <cellStyle name="40% - 强调文字颜色 3 2 2 3 2 2 2" xfId="60"/>
    <cellStyle name="40% - 强调文字颜色 3 2 2 3 2 2 2 2" xfId="17010"/>
    <cellStyle name="40% - 强调文字颜色 3 2 2 3 2 2 2 2 2" xfId="19123"/>
    <cellStyle name="40% - 强调文字颜色 3 2 2 3 2 2 3" xfId="13650"/>
    <cellStyle name="40% - 强调文字颜色 3 2 2 3 2 2 3 2" xfId="422"/>
    <cellStyle name="40% - 强调文字颜色 3 2 2 3 2 3" xfId="17259"/>
    <cellStyle name="40% - 强调文字颜色 3 2 2 3 2 3 2" xfId="19102"/>
    <cellStyle name="40% - 强调文字颜色 3 2 2 3 2 3 2 2" xfId="12316"/>
    <cellStyle name="40% - 强调文字颜色 3 2 2 3 2 4" xfId="2684"/>
    <cellStyle name="40% - 强调文字颜色 3 2 2 3 2 4 2" xfId="3320"/>
    <cellStyle name="40% - 强调文字颜色 3 2 2 3 3" xfId="16368"/>
    <cellStyle name="40% - 强调文字颜色 3 2 2 3 3 2" xfId="20575"/>
    <cellStyle name="40% - 强调文字颜色 3 2 2 3 3 2 2" xfId="1166"/>
    <cellStyle name="40% - 强调文字颜色 3 2 2 3 3 2 2 2" xfId="1675"/>
    <cellStyle name="40% - 强调文字颜色 3 2 2 3 3 3" xfId="6990"/>
    <cellStyle name="40% - 强调文字颜色 3 2 2 3 3 3 2" xfId="7652"/>
    <cellStyle name="40% - 强调文字颜色 3 2 2 3 4" xfId="1481"/>
    <cellStyle name="40% - 强调文字颜色 3 2 2 3 4 2" xfId="11224"/>
    <cellStyle name="40% - 强调文字颜色 3 2 2 3 4 2 2" xfId="7297"/>
    <cellStyle name="40% - 强调文字颜色 3 2 2 3 5" xfId="7511"/>
    <cellStyle name="40% - 强调文字颜色 3 2 2 3 5 2" xfId="1332"/>
    <cellStyle name="40% - 强调文字颜色 3 2 2 4" xfId="2347"/>
    <cellStyle name="40% - 强调文字颜色 3 2 2 4 2" xfId="18869"/>
    <cellStyle name="40% - 强调文字颜色 3 2 2 4 2 2" xfId="14240"/>
    <cellStyle name="40% - 强调文字颜色 3 2 2 4 2 2 2" xfId="622"/>
    <cellStyle name="40% - 强调文字颜色 3 2 2 4 3" xfId="5658"/>
    <cellStyle name="40% - 强调文字颜色 3 2 2 4 3 2" xfId="5737"/>
    <cellStyle name="40% - 强调文字颜色 3 2 2 5" xfId="13642"/>
    <cellStyle name="40% - 强调文字颜色 3 2 2 5 2" xfId="14352"/>
    <cellStyle name="40% - 强调文字颜色 3 2 2 5 2 2" xfId="12669"/>
    <cellStyle name="40% - 强调文字颜色 3 2 2 6" xfId="22318"/>
    <cellStyle name="40% - 强调文字颜色 3 2 2 6 2" xfId="8854"/>
    <cellStyle name="40% - 强调文字颜色 3 2 3" xfId="16257"/>
    <cellStyle name="40% - 强调文字颜色 3 2 3 2" xfId="21547"/>
    <cellStyle name="40% - 强调文字颜色 3 2 3 2 2" xfId="8385"/>
    <cellStyle name="40% - 强调文字颜色 3 2 3 2 2 2" xfId="2441"/>
    <cellStyle name="40% - 强调文字颜色 3 2 3 3" xfId="6126"/>
    <cellStyle name="40% - 强调文字颜色 3 2 3 3 2" xfId="12098"/>
    <cellStyle name="40% - 强调文字颜色 3 2 4" xfId="20206"/>
    <cellStyle name="40% - 强调文字颜色 3 2 4 2" xfId="4992"/>
    <cellStyle name="40% - 强调文字颜色 3 2 4 2 2" xfId="1431"/>
    <cellStyle name="40% - 强调文字颜色 3 2 5" xfId="10116"/>
    <cellStyle name="40% - 强调文字颜色 3 2 5 2" xfId="11872"/>
    <cellStyle name="40% - 强调文字颜色 3 20" xfId="2619"/>
    <cellStyle name="40% - 强调文字颜色 3 20 2" xfId="21668"/>
    <cellStyle name="40% - 强调文字颜色 3 20 2 2" xfId="10810"/>
    <cellStyle name="40% - 强调文字颜色 3 20 2 2 2" xfId="2234"/>
    <cellStyle name="40% - 强调文字颜色 3 20 2 2 2 2" xfId="12065"/>
    <cellStyle name="40% - 强调文字颜色 3 20 2 3" xfId="1661"/>
    <cellStyle name="40% - 强调文字颜色 3 20 2 3 2" xfId="16024"/>
    <cellStyle name="40% - 强调文字颜色 3 20 2 3 2 2" xfId="14982"/>
    <cellStyle name="40% - 强调文字颜色 3 20 2 4" xfId="16467"/>
    <cellStyle name="40% - 强调文字颜色 3 20 2 4 2" xfId="6783"/>
    <cellStyle name="40% - 强调文字颜色 3 20 2 4 2 2" xfId="22098"/>
    <cellStyle name="40% - 强调文字颜色 3 20 2 5" xfId="4538"/>
    <cellStyle name="40% - 强调文字颜色 3 20 2 5 2" xfId="15845"/>
    <cellStyle name="40% - 强调文字颜色 3 20 3" xfId="11807"/>
    <cellStyle name="40% - 强调文字颜色 3 20 3 2" xfId="17372"/>
    <cellStyle name="40% - 强调文字颜色 3 20 3 2 2" xfId="9764"/>
    <cellStyle name="40% - 强调文字颜色 3 20 4" xfId="22245"/>
    <cellStyle name="40% - 强调文字颜色 3 20 4 2" xfId="19286"/>
    <cellStyle name="40% - 强调文字颜色 3 20 4 2 2" xfId="1187"/>
    <cellStyle name="40% - 强调文字颜色 3 20 5" xfId="9427"/>
    <cellStyle name="40% - 强调文字颜色 3 20 5 2" xfId="23260"/>
    <cellStyle name="40% - 强调文字颜色 3 21" xfId="15381"/>
    <cellStyle name="40% - 强调文字颜色 3 21 2" xfId="18596"/>
    <cellStyle name="40% - 强调文字颜色 3 21 2 2" xfId="13397"/>
    <cellStyle name="40% - 强调文字颜色 3 21 2 2 2" xfId="10363"/>
    <cellStyle name="40% - 强调文字颜色 3 21 2 2 2 2" xfId="21215"/>
    <cellStyle name="40% - 强调文字颜色 3 21 2 3" xfId="4929"/>
    <cellStyle name="40% - 强调文字颜色 3 21 2 3 2" xfId="1762"/>
    <cellStyle name="40% - 强调文字颜色 3 21 2 3 2 2" xfId="8549"/>
    <cellStyle name="40% - 强调文字颜色 3 21 2 4" xfId="13903"/>
    <cellStyle name="40% - 强调文字颜色 3 21 2 4 2" xfId="14320"/>
    <cellStyle name="40% - 强调文字颜色 3 21 2 4 2 2" xfId="12970"/>
    <cellStyle name="40% - 强调文字颜色 3 21 2 5" xfId="3998"/>
    <cellStyle name="40% - 强调文字颜色 3 21 2 5 2" xfId="17511"/>
    <cellStyle name="40% - 强调文字颜色 3 21 3" xfId="4054"/>
    <cellStyle name="40% - 强调文字颜色 3 21 3 2" xfId="11283"/>
    <cellStyle name="40% - 强调文字颜色 3 21 3 2 2" xfId="10320"/>
    <cellStyle name="40% - 强调文字颜色 3 21 4" xfId="9890"/>
    <cellStyle name="40% - 强调文字颜色 3 21 4 2" xfId="11098"/>
    <cellStyle name="40% - 强调文字颜色 3 21 4 2 2" xfId="3658"/>
    <cellStyle name="40% - 强调文字颜色 3 21 5" xfId="6190"/>
    <cellStyle name="40% - 强调文字颜色 3 21 5 2" xfId="22936"/>
    <cellStyle name="40% - 强调文字颜色 3 22" xfId="14200"/>
    <cellStyle name="40% - 强调文字颜色 3 22 2" xfId="11499"/>
    <cellStyle name="40% - 强调文字颜色 3 22 2 2" xfId="13483"/>
    <cellStyle name="40% - 强调文字颜色 3 22 2 2 2" xfId="13928"/>
    <cellStyle name="40% - 强调文字颜色 3 22 2 2 2 2" xfId="9240"/>
    <cellStyle name="40% - 强调文字颜色 3 22 2 3" xfId="16060"/>
    <cellStyle name="40% - 强调文字颜色 3 22 2 3 2" xfId="16570"/>
    <cellStyle name="40% - 强调文字颜色 3 22 3" xfId="2186"/>
    <cellStyle name="40% - 强调文字颜色 3 22 3 2" xfId="16255"/>
    <cellStyle name="40% - 强调文字颜色 3 22 3 2 2" xfId="23105"/>
    <cellStyle name="40% - 强调文字颜色 3 22 4" xfId="10132"/>
    <cellStyle name="40% - 强调文字颜色 3 22 4 2" xfId="11726"/>
    <cellStyle name="40% - 强调文字颜色 3 23" xfId="12659"/>
    <cellStyle name="40% - 强调文字颜色 3 23 2" xfId="8369"/>
    <cellStyle name="40% - 强调文字颜色 3 23 2 2" xfId="10752"/>
    <cellStyle name="40% - 强调文字颜色 3 24" xfId="2570"/>
    <cellStyle name="40% - 强调文字颜色 3 24 2" xfId="20400"/>
    <cellStyle name="40% - 强调文字颜色 3 24 2 2" xfId="3154"/>
    <cellStyle name="40% - 强调文字颜色 3 25" xfId="3731"/>
    <cellStyle name="40% - 强调文字颜色 3 25 2" xfId="9476"/>
    <cellStyle name="40% - 强调文字颜色 3 25 2 2" xfId="9208"/>
    <cellStyle name="40% - 强调文字颜色 3 26" xfId="2847"/>
    <cellStyle name="40% - 强调文字颜色 3 26 2" xfId="22147"/>
    <cellStyle name="40% - 强调文字颜色 3 26 2 2" xfId="10683"/>
    <cellStyle name="40% - 强调文字颜色 3 27" xfId="7873"/>
    <cellStyle name="40% - 强调文字颜色 3 27 2" xfId="20003"/>
    <cellStyle name="40% - 强调文字颜色 3 27 2 2" xfId="10316"/>
    <cellStyle name="40% - 强调文字颜色 3 28" xfId="3452"/>
    <cellStyle name="40% - 强调文字颜色 3 28 2" xfId="2061"/>
    <cellStyle name="40% - 强调文字颜色 3 28 2 2" xfId="22730"/>
    <cellStyle name="40% - 强调文字颜色 3 29" xfId="22515"/>
    <cellStyle name="40% - 强调文字颜色 3 29 2" xfId="4422"/>
    <cellStyle name="40% - 强调文字颜色 3 29 2 2" xfId="8562"/>
    <cellStyle name="40% - 强调文字颜色 3 3" xfId="13486"/>
    <cellStyle name="40% - 强调文字颜色 3 3 2" xfId="13929"/>
    <cellStyle name="40% - 强调文字颜色 3 3 2 2" xfId="9242"/>
    <cellStyle name="40% - 强调文字颜色 3 3 2 2 2" xfId="1199"/>
    <cellStyle name="40% - 强调文字颜色 3 3 2 2 2 2" xfId="8458"/>
    <cellStyle name="40% - 强调文字颜色 3 3 2 2 2 2 2" xfId="11218"/>
    <cellStyle name="40% - 强调文字颜色 3 3 2 2 2 2 2 2" xfId="230"/>
    <cellStyle name="40% - 强调文字颜色 3 3 2 2 2 3" xfId="13202"/>
    <cellStyle name="40% - 强调文字颜色 3 3 2 2 2 3 2" xfId="8288"/>
    <cellStyle name="40% - 强调文字颜色 3 3 2 2 3" xfId="10871"/>
    <cellStyle name="40% - 强调文字颜色 3 3 2 2 3 2" xfId="12190"/>
    <cellStyle name="40% - 强调文字颜色 3 3 2 2 3 2 2" xfId="20623"/>
    <cellStyle name="40% - 强调文字颜色 3 3 2 2 4" xfId="4248"/>
    <cellStyle name="40% - 强调文字颜色 3 3 2 2 4 2" xfId="2088"/>
    <cellStyle name="40% - 强调文字颜色 3 3 2 3" xfId="20778"/>
    <cellStyle name="40% - 强调文字颜色 3 3 2 3 2" xfId="20093"/>
    <cellStyle name="40% - 强调文字颜色 3 3 2 3 2 2" xfId="16718"/>
    <cellStyle name="40% - 强调文字颜色 3 3 2 3 2 2 2" xfId="18348"/>
    <cellStyle name="40% - 强调文字颜色 3 3 2 3 3" xfId="4032"/>
    <cellStyle name="40% - 强调文字颜色 3 3 2 3 3 2" xfId="21995"/>
    <cellStyle name="40% - 强调文字颜色 3 3 2 4" xfId="10108"/>
    <cellStyle name="40% - 强调文字颜色 3 3 2 4 2" xfId="21699"/>
    <cellStyle name="40% - 强调文字颜色 3 3 2 4 2 2" xfId="13998"/>
    <cellStyle name="40% - 强调文字颜色 3 3 2 5" xfId="21198"/>
    <cellStyle name="40% - 强调文字颜色 3 3 2 5 2" xfId="14394"/>
    <cellStyle name="40% - 强调文字颜色 3 3 3" xfId="2339"/>
    <cellStyle name="40% - 强调文字颜色 3 3 3 2" xfId="20802"/>
    <cellStyle name="40% - 强调文字颜色 3 3 3 2 2" xfId="3527"/>
    <cellStyle name="40% - 强调文字颜色 3 3 3 2 2 2" xfId="8634"/>
    <cellStyle name="40% - 强调文字颜色 3 3 3 3" xfId="22578"/>
    <cellStyle name="40% - 强调文字颜色 3 3 3 3 2" xfId="4350"/>
    <cellStyle name="40% - 强调文字颜色 3 3 4" xfId="4711"/>
    <cellStyle name="40% - 强调文字颜色 3 3 4 2" xfId="20101"/>
    <cellStyle name="40% - 强调文字颜色 3 3 4 2 2" xfId="12413"/>
    <cellStyle name="40% - 强调文字颜色 3 3 5" xfId="19488"/>
    <cellStyle name="40% - 强调文字颜色 3 3 5 2" xfId="8347"/>
    <cellStyle name="40% - 强调文字颜色 3 4" xfId="13241"/>
    <cellStyle name="40% - 强调文字颜色 3 4 2" xfId="16568"/>
    <cellStyle name="40% - 强调文字颜色 3 4 2 2" xfId="23206"/>
    <cellStyle name="40% - 强调文字颜色 3 4 2 2 2" xfId="10670"/>
    <cellStyle name="40% - 强调文字颜色 3 4 2 2 2 2" xfId="21659"/>
    <cellStyle name="40% - 强调文字颜色 3 4 2 2 2 2 2" xfId="14705"/>
    <cellStyle name="40% - 强调文字颜色 3 4 2 2 3" xfId="12697"/>
    <cellStyle name="40% - 强调文字颜色 3 4 2 2 3 2" xfId="21489"/>
    <cellStyle name="40% - 强调文字颜色 3 4 2 3" xfId="5743"/>
    <cellStyle name="40% - 强调文字颜色 3 4 2 3 2" xfId="17028"/>
    <cellStyle name="40% - 强调文字颜色 3 4 2 3 2 2" xfId="22940"/>
    <cellStyle name="40% - 强调文字颜色 3 4 2 4" xfId="13938"/>
    <cellStyle name="40% - 强调文字颜色 3 4 2 4 2" xfId="8518"/>
    <cellStyle name="40% - 强调文字颜色 3 4 3" xfId="12917"/>
    <cellStyle name="40% - 强调文字颜色 3 4 3 2" xfId="203"/>
    <cellStyle name="40% - 强调文字颜色 3 4 3 2 2" xfId="9935"/>
    <cellStyle name="40% - 强调文字颜色 3 4 3 2 2 2" xfId="2268"/>
    <cellStyle name="40% - 强调文字颜色 3 4 3 3" xfId="22872"/>
    <cellStyle name="40% - 强调文字颜色 3 4 3 3 2" xfId="8196"/>
    <cellStyle name="40% - 强调文字颜色 3 4 4" xfId="17146"/>
    <cellStyle name="40% - 强调文字颜色 3 4 4 2" xfId="21311"/>
    <cellStyle name="40% - 强调文字颜色 3 4 4 2 2" xfId="9749"/>
    <cellStyle name="40% - 强调文字颜色 3 4 5" xfId="5931"/>
    <cellStyle name="40% - 强调文字颜色 3 4 5 2" xfId="2700"/>
    <cellStyle name="40% - 强调文字颜色 3 5" xfId="11550"/>
    <cellStyle name="40% - 强调文字颜色 3 5 2" xfId="14407"/>
    <cellStyle name="40% - 强调文字颜色 3 5 2 2" xfId="20653"/>
    <cellStyle name="40% - 强调文字颜色 3 5 2 2 2" xfId="3891"/>
    <cellStyle name="40% - 强调文字颜色 3 5 2 2 2 2" xfId="20847"/>
    <cellStyle name="40% - 强调文字颜色 3 5 2 2 2 2 2" xfId="8670"/>
    <cellStyle name="40% - 强调文字颜色 3 5 2 2 3" xfId="18119"/>
    <cellStyle name="40% - 强调文字颜色 3 5 2 2 3 2" xfId="1590"/>
    <cellStyle name="40% - 强调文字颜色 3 5 2 3" xfId="15997"/>
    <cellStyle name="40% - 强调文字颜色 3 5 2 3 2" xfId="20296"/>
    <cellStyle name="40% - 强调文字颜色 3 5 2 3 2 2" xfId="2910"/>
    <cellStyle name="40% - 强调文字颜色 3 5 2 4" xfId="20628"/>
    <cellStyle name="40% - 强调文字颜色 3 5 2 4 2" xfId="14472"/>
    <cellStyle name="40% - 强调文字颜色 3 5 3" xfId="12417"/>
    <cellStyle name="40% - 强调文字颜色 3 5 3 2" xfId="9529"/>
    <cellStyle name="40% - 强调文字颜色 3 5 3 2 2" xfId="22771"/>
    <cellStyle name="40% - 强调文字颜色 3 5 3 2 2 2" xfId="19288"/>
    <cellStyle name="40% - 强调文字颜色 3 5 3 3" xfId="6164"/>
    <cellStyle name="40% - 强调文字颜色 3 5 3 3 2" xfId="17812"/>
    <cellStyle name="40% - 强调文字颜色 3 5 4" xfId="8792"/>
    <cellStyle name="40% - 强调文字颜色 3 5 4 2" xfId="9067"/>
    <cellStyle name="40% - 强调文字颜色 3 5 4 2 2" xfId="11786"/>
    <cellStyle name="40% - 强调文字颜色 3 5 5" xfId="3232"/>
    <cellStyle name="40% - 强调文字颜色 3 5 5 2" xfId="14973"/>
    <cellStyle name="40% - 强调文字颜色 3 6" xfId="19401"/>
    <cellStyle name="40% - 强调文字颜色 3 6 2" xfId="10919"/>
    <cellStyle name="40% - 强调文字颜色 3 6 2 2" xfId="19931"/>
    <cellStyle name="40% - 强调文字颜色 3 6 2 2 2" xfId="17350"/>
    <cellStyle name="40% - 强调文字颜色 3 6 2 2 2 2" xfId="22540"/>
    <cellStyle name="40% - 强调文字颜色 3 6 2 2 2 2 2" xfId="20560"/>
    <cellStyle name="40% - 强调文字颜色 3 6 2 2 3" xfId="17386"/>
    <cellStyle name="40% - 强调文字颜色 3 6 2 2 3 2" xfId="7427"/>
    <cellStyle name="40% - 强调文字颜色 3 6 2 3" xfId="3985"/>
    <cellStyle name="40% - 强调文字颜色 3 6 2 3 2" xfId="16859"/>
    <cellStyle name="40% - 强调文字颜色 3 6 2 3 2 2" xfId="18052"/>
    <cellStyle name="40% - 强调文字颜色 3 6 2 4" xfId="15691"/>
    <cellStyle name="40% - 强调文字颜色 3 6 2 4 2" xfId="3329"/>
    <cellStyle name="40% - 强调文字颜色 3 6 3" xfId="8749"/>
    <cellStyle name="40% - 强调文字颜色 3 6 3 2" xfId="7300"/>
    <cellStyle name="40% - 强调文字颜色 3 6 3 2 2" xfId="4997"/>
    <cellStyle name="40% - 强调文字颜色 3 6 3 2 2 2" xfId="3529"/>
    <cellStyle name="40% - 强调文字颜色 3 6 3 3" xfId="18837"/>
    <cellStyle name="40% - 强调文字颜色 3 6 3 3 2" xfId="15949"/>
    <cellStyle name="40% - 强调文字颜色 3 6 4" xfId="8978"/>
    <cellStyle name="40% - 强调文字颜色 3 6 4 2" xfId="16854"/>
    <cellStyle name="40% - 强调文字颜色 3 6 4 2 2" xfId="11267"/>
    <cellStyle name="40% - 强调文字颜色 3 6 5" xfId="19106"/>
    <cellStyle name="40% - 强调文字颜色 3 6 5 2" xfId="15078"/>
    <cellStyle name="40% - 强调文字颜色 3 7" xfId="21189"/>
    <cellStyle name="40% - 强调文字颜色 3 7 2" xfId="17790"/>
    <cellStyle name="40% - 强调文字颜色 3 7 2 2" xfId="8279"/>
    <cellStyle name="40% - 强调文字颜色 3 7 2 2 2" xfId="11826"/>
    <cellStyle name="40% - 强调文字颜色 3 7 2 2 2 2" xfId="10762"/>
    <cellStyle name="40% - 强调文字颜色 3 7 2 2 2 2 2" xfId="8243"/>
    <cellStyle name="40% - 强调文字颜色 3 7 2 2 2 2 2 2" xfId="17806"/>
    <cellStyle name="40% - 强调文字颜色 3 7 2 2 2 3" xfId="6938"/>
    <cellStyle name="40% - 强调文字颜色 3 7 2 2 2 3 2" xfId="10058"/>
    <cellStyle name="40% - 强调文字颜色 3 7 2 2 3" xfId="12016"/>
    <cellStyle name="40% - 强调文字颜色 3 7 2 2 3 2" xfId="16587"/>
    <cellStyle name="40% - 强调文字颜色 3 7 2 2 3 2 2" xfId="13496"/>
    <cellStyle name="40% - 强调文字颜色 3 7 2 2 4" xfId="16234"/>
    <cellStyle name="40% - 强调文字颜色 3 7 2 2 4 2" xfId="3561"/>
    <cellStyle name="40% - 强调文字颜色 3 7 2 3" xfId="190"/>
    <cellStyle name="40% - 强调文字颜色 3 7 2 3 2" xfId="14649"/>
    <cellStyle name="40% - 强调文字颜色 3 7 2 3 2 2" xfId="8269"/>
    <cellStyle name="40% - 强调文字颜色 3 7 2 3 2 2 2" xfId="6115"/>
    <cellStyle name="40% - 强调文字颜色 3 7 2 3 3" xfId="11623"/>
    <cellStyle name="40% - 强调文字颜色 3 7 2 3 3 2" xfId="22501"/>
    <cellStyle name="40% - 强调文字颜色 3 7 2 4" xfId="6047"/>
    <cellStyle name="40% - 强调文字颜色 3 7 2 4 2" xfId="143"/>
    <cellStyle name="40% - 强调文字颜色 3 7 2 4 2 2" xfId="4974"/>
    <cellStyle name="40% - 强调文字颜色 3 7 2 5" xfId="21283"/>
    <cellStyle name="40% - 强调文字颜色 3 7 2 5 2" xfId="7401"/>
    <cellStyle name="40% - 强调文字颜色 3 7 3" xfId="15671"/>
    <cellStyle name="40% - 强调文字颜色 3 7 3 2" xfId="1492"/>
    <cellStyle name="40% - 强调文字颜色 3 7 3 2 2" xfId="875"/>
    <cellStyle name="40% - 强调文字颜色 3 7 3 2 2 2" xfId="2658"/>
    <cellStyle name="40% - 强调文字颜色 3 7 3 2 2 2 2" xfId="14792"/>
    <cellStyle name="40% - 强调文字颜色 3 7 3 2 3" xfId="9105"/>
    <cellStyle name="40% - 强调文字颜色 3 7 3 2 3 2" xfId="21713"/>
    <cellStyle name="40% - 强调文字颜色 3 7 3 3" xfId="3342"/>
    <cellStyle name="40% - 强调文字颜色 3 7 3 3 2" xfId="15887"/>
    <cellStyle name="40% - 强调文字颜色 3 7 3 3 2 2" xfId="21183"/>
    <cellStyle name="40% - 强调文字颜色 3 7 3 4" xfId="15545"/>
    <cellStyle name="40% - 强调文字颜色 3 7 3 4 2" xfId="19319"/>
    <cellStyle name="40% - 强调文字颜色 3 7 4" xfId="22796"/>
    <cellStyle name="40% - 强调文字颜色 3 7 4 2" xfId="2023"/>
    <cellStyle name="40% - 强调文字颜色 3 7 4 2 2" xfId="20848"/>
    <cellStyle name="40% - 强调文字颜色 3 7 4 2 2 2" xfId="12519"/>
    <cellStyle name="40% - 强调文字颜色 3 7 4 3" xfId="16342"/>
    <cellStyle name="40% - 强调文字颜色 3 7 4 3 2" xfId="1586"/>
    <cellStyle name="40% - 强调文字颜色 3 7 5" xfId="9113"/>
    <cellStyle name="40% - 强调文字颜色 3 7 5 2" xfId="10979"/>
    <cellStyle name="40% - 强调文字颜色 3 7 5 2 2" xfId="10369"/>
    <cellStyle name="40% - 强调文字颜色 3 7 6" xfId="22364"/>
    <cellStyle name="40% - 强调文字颜色 3 7 6 2" xfId="13240"/>
    <cellStyle name="40% - 强调文字颜色 3 8" xfId="7607"/>
    <cellStyle name="40% - 强调文字颜色 3 8 2" xfId="6842"/>
    <cellStyle name="40% - 强调文字颜色 3 8 2 2" xfId="12562"/>
    <cellStyle name="40% - 强调文字颜色 3 8 2 2 2" xfId="3583"/>
    <cellStyle name="40% - 强调文字颜色 3 8 2 2 2 2" xfId="23119"/>
    <cellStyle name="40% - 强调文字颜色 3 8 2 2 2 2 2" xfId="3113"/>
    <cellStyle name="40% - 强调文字颜色 3 8 2 2 3" xfId="1537"/>
    <cellStyle name="40% - 强调文字颜色 3 8 2 2 3 2" xfId="21453"/>
    <cellStyle name="40% - 强调文字颜色 3 8 2 2 3 2 2" xfId="11379"/>
    <cellStyle name="40% - 强调文字颜色 3 8 2 2 4" xfId="7769"/>
    <cellStyle name="40% - 强调文字颜色 3 8 2 2 4 2" xfId="12500"/>
    <cellStyle name="40% - 强调文字颜色 3 8 2 2 4 2 2" xfId="12549"/>
    <cellStyle name="40% - 强调文字颜色 3 8 2 2 5" xfId="19482"/>
    <cellStyle name="40% - 强调文字颜色 3 8 2 2 5 2" xfId="6395"/>
    <cellStyle name="40% - 强调文字颜色 3 8 2 3" xfId="421"/>
    <cellStyle name="40% - 强调文字颜色 3 8 2 3 2" xfId="19843"/>
    <cellStyle name="40% - 强调文字颜色 3 8 2 3 2 2" xfId="13883"/>
    <cellStyle name="40% - 强调文字颜色 3 8 2 4" xfId="22525"/>
    <cellStyle name="40% - 强调文字颜色 3 8 2 4 2" xfId="10777"/>
    <cellStyle name="40% - 强调文字颜色 3 8 3" xfId="20756"/>
    <cellStyle name="40% - 强调文字颜色 3 8 3 2" xfId="4512"/>
    <cellStyle name="40% - 强调文字颜色 3 8 3 2 2" xfId="5082"/>
    <cellStyle name="40% - 强调文字颜色 3 8 3 2 2 2" xfId="727"/>
    <cellStyle name="40% - 强调文字颜色 3 8 3 3" xfId="11016"/>
    <cellStyle name="40% - 强调文字颜色 3 8 3 3 2" xfId="5058"/>
    <cellStyle name="40% - 强调文字颜色 3 8 4" xfId="23263"/>
    <cellStyle name="40% - 强调文字颜色 3 8 4 2" xfId="11018"/>
    <cellStyle name="40% - 强调文字颜色 3 8 4 2 2" xfId="18485"/>
    <cellStyle name="40% - 强调文字颜色 3 8 5" xfId="21505"/>
    <cellStyle name="40% - 强调文字颜色 3 8 5 2" xfId="2449"/>
    <cellStyle name="40% - 强调文字颜色 3 9" xfId="17360"/>
    <cellStyle name="40% - 强调文字颜色 3 9 2" xfId="21607"/>
    <cellStyle name="40% - 强调文字颜色 3 9 2 2" xfId="8997"/>
    <cellStyle name="40% - 强调文字颜色 3 9 2 2 2" xfId="3792"/>
    <cellStyle name="40% - 强调文字颜色 3 9 2 2 2 2" xfId="17090"/>
    <cellStyle name="40% - 强调文字颜色 3 9 2 2 2 2 2" xfId="4256"/>
    <cellStyle name="40% - 强调文字颜色 3 9 2 2 3" xfId="3188"/>
    <cellStyle name="40% - 强调文字颜色 3 9 2 2 3 2" xfId="6069"/>
    <cellStyle name="40% - 强调文字颜色 3 9 2 2 3 2 2" xfId="20434"/>
    <cellStyle name="40% - 强调文字颜色 3 9 2 2 4" xfId="21957"/>
    <cellStyle name="40% - 强调文字颜色 3 9 2 2 4 2" xfId="1617"/>
    <cellStyle name="40% - 强调文字颜色 3 9 2 2 4 2 2" xfId="9565"/>
    <cellStyle name="40% - 强调文字颜色 3 9 2 2 5" xfId="13626"/>
    <cellStyle name="40% - 强调文字颜色 3 9 2 2 5 2" xfId="7932"/>
    <cellStyle name="40% - 强调文字颜色 3 9 2 3" xfId="11692"/>
    <cellStyle name="40% - 强调文字颜色 3 9 2 3 2" xfId="3682"/>
    <cellStyle name="40% - 强调文字颜色 3 9 2 3 2 2" xfId="12805"/>
    <cellStyle name="40% - 强调文字颜色 3 9 2 4" xfId="13041"/>
    <cellStyle name="40% - 强调文字颜色 3 9 2 4 2" xfId="11206"/>
    <cellStyle name="40% - 强调文字颜色 3 9 3" xfId="13911"/>
    <cellStyle name="40% - 强调文字颜色 3 9 3 2" xfId="13969"/>
    <cellStyle name="40% - 强调文字颜色 3 9 3 2 2" xfId="18936"/>
    <cellStyle name="40% - 强调文字颜色 3 9 3 2 2 2" xfId="19689"/>
    <cellStyle name="40% - 强调文字颜色 3 9 3 3" xfId="12307"/>
    <cellStyle name="40% - 强调文字颜色 3 9 3 3 2" xfId="16455"/>
    <cellStyle name="40% - 强调文字颜色 3 9 4" xfId="10450"/>
    <cellStyle name="40% - 强调文字颜色 3 9 4 2" xfId="20997"/>
    <cellStyle name="40% - 强调文字颜色 3 9 4 2 2" xfId="22787"/>
    <cellStyle name="40% - 强调文字颜色 3 9 5" xfId="19062"/>
    <cellStyle name="40% - 强调文字颜色 3 9 5 2" xfId="8201"/>
    <cellStyle name="40% - 强调文字颜色 4 10" xfId="3779"/>
    <cellStyle name="40% - 强调文字颜色 4 10 2" xfId="23559"/>
    <cellStyle name="40% - 强调文字颜色 4 10 2 2" xfId="20331"/>
    <cellStyle name="40% - 强调文字颜色 4 10 2 2 2" xfId="6919"/>
    <cellStyle name="40% - 强调文字颜色 4 10 2 2 2 2" xfId="5916"/>
    <cellStyle name="40% - 强调文字颜色 4 10 2 3" xfId="6751"/>
    <cellStyle name="40% - 强调文字颜色 4 10 2 3 2" xfId="22834"/>
    <cellStyle name="40% - 强调文字颜色 4 10 2 3 2 2" xfId="19116"/>
    <cellStyle name="40% - 强调文字颜色 4 10 2 4" xfId="3127"/>
    <cellStyle name="40% - 强调文字颜色 4 10 2 4 2" xfId="1230"/>
    <cellStyle name="40% - 强调文字颜色 4 10 2 4 2 2" xfId="14679"/>
    <cellStyle name="40% - 强调文字颜色 4 10 2 5" xfId="13340"/>
    <cellStyle name="40% - 强调文字颜色 4 10 2 5 2" xfId="14282"/>
    <cellStyle name="40% - 强调文字颜色 4 10 3" xfId="5786"/>
    <cellStyle name="40% - 强调文字颜色 4 10 3 2" xfId="23129"/>
    <cellStyle name="40% - 强调文字颜色 4 10 3 2 2" xfId="8130"/>
    <cellStyle name="40% - 强调文字颜色 4 10 4" xfId="14186"/>
    <cellStyle name="40% - 强调文字颜色 4 10 4 2" xfId="23316"/>
    <cellStyle name="40% - 强调文字颜色 4 10 4 2 2" xfId="22281"/>
    <cellStyle name="40% - 强调文字颜色 4 10 5" xfId="9569"/>
    <cellStyle name="40% - 强调文字颜色 4 10 5 2" xfId="10296"/>
    <cellStyle name="40% - 强调文字颜色 4 11" xfId="17287"/>
    <cellStyle name="40% - 强调文字颜色 4 11 2" xfId="21589"/>
    <cellStyle name="40% - 强调文字颜色 4 11 2 2" xfId="17917"/>
    <cellStyle name="40% - 强调文字颜色 4 11 2 2 2" xfId="17008"/>
    <cellStyle name="40% - 强调文字颜色 4 11 2 2 2 2" xfId="5116"/>
    <cellStyle name="40% - 强调文字颜色 4 11 2 3" xfId="2012"/>
    <cellStyle name="40% - 强调文字颜色 4 11 2 3 2" xfId="430"/>
    <cellStyle name="40% - 强调文字颜色 4 11 2 3 2 2" xfId="5973"/>
    <cellStyle name="40% - 强调文字颜色 4 11 2 4" xfId="15679"/>
    <cellStyle name="40% - 强调文字颜色 4 11 2 4 2" xfId="4824"/>
    <cellStyle name="40% - 强调文字颜色 4 11 2 4 2 2" xfId="20167"/>
    <cellStyle name="40% - 强调文字颜色 4 11 2 5" xfId="1692"/>
    <cellStyle name="40% - 强调文字颜色 4 11 2 5 2" xfId="5496"/>
    <cellStyle name="40% - 强调文字颜色 4 11 3" xfId="4639"/>
    <cellStyle name="40% - 强调文字颜色 4 11 3 2" xfId="10459"/>
    <cellStyle name="40% - 强调文字颜色 4 11 3 2 2" xfId="2668"/>
    <cellStyle name="40% - 强调文字颜色 4 11 4" xfId="5101"/>
    <cellStyle name="40% - 强调文字颜色 4 11 4 2" xfId="18401"/>
    <cellStyle name="40% - 强调文字颜色 4 11 4 2 2" xfId="2722"/>
    <cellStyle name="40% - 强调文字颜色 4 11 5" xfId="1110"/>
    <cellStyle name="40% - 强调文字颜色 4 11 5 2" xfId="14455"/>
    <cellStyle name="40% - 强调文字颜色 4 12" xfId="1428"/>
    <cellStyle name="40% - 强调文字颜色 4 12 2" xfId="2236"/>
    <cellStyle name="40% - 强调文字颜色 4 12 2 2" xfId="13876"/>
    <cellStyle name="40% - 强调文字颜色 4 12 2 2 2" xfId="6734"/>
    <cellStyle name="40% - 强调文字颜色 4 12 2 2 2 2" xfId="20594"/>
    <cellStyle name="40% - 强调文字颜色 4 12 2 3" xfId="12394"/>
    <cellStyle name="40% - 强调文字颜色 4 12 2 3 2" xfId="10935"/>
    <cellStyle name="40% - 强调文字颜色 4 12 2 3 2 2" xfId="441"/>
    <cellStyle name="40% - 强调文字颜色 4 12 2 4" xfId="13357"/>
    <cellStyle name="40% - 强调文字颜色 4 12 2 4 2" xfId="13343"/>
    <cellStyle name="40% - 强调文字颜色 4 12 2 4 2 2" xfId="23715"/>
    <cellStyle name="40% - 强调文字颜色 4 12 2 5" xfId="22239"/>
    <cellStyle name="40% - 强调文字颜色 4 12 2 5 2" xfId="186"/>
    <cellStyle name="40% - 强调文字颜色 4 12 3" xfId="20898"/>
    <cellStyle name="40% - 强调文字颜色 4 12 3 2" xfId="7905"/>
    <cellStyle name="40% - 强调文字颜色 4 12 3 2 2" xfId="20337"/>
    <cellStyle name="40% - 强调文字颜色 4 12 4" xfId="20180"/>
    <cellStyle name="40% - 强调文字颜色 4 12 4 2" xfId="21752"/>
    <cellStyle name="40% - 强调文字颜色 4 12 4 2 2" xfId="13489"/>
    <cellStyle name="40% - 强调文字颜色 4 12 5" xfId="9344"/>
    <cellStyle name="40% - 强调文字颜色 4 12 5 2" xfId="20880"/>
    <cellStyle name="40% - 强调文字颜色 4 13" xfId="8568"/>
    <cellStyle name="40% - 强调文字颜色 4 13 2" xfId="22186"/>
    <cellStyle name="40% - 强调文字颜色 4 13 2 2" xfId="11998"/>
    <cellStyle name="40% - 强调文字颜色 4 13 2 2 2" xfId="19122"/>
    <cellStyle name="40% - 强调文字颜色 4 13 2 2 2 2" xfId="15297"/>
    <cellStyle name="40% - 强调文字颜色 4 13 2 3" xfId="4658"/>
    <cellStyle name="40% - 强调文字颜色 4 13 2 3 2" xfId="4462"/>
    <cellStyle name="40% - 强调文字颜色 4 13 2 3 2 2" xfId="12085"/>
    <cellStyle name="40% - 强调文字颜色 4 13 2 4" xfId="6188"/>
    <cellStyle name="40% - 强调文字颜色 4 13 2 4 2" xfId="16706"/>
    <cellStyle name="40% - 强调文字颜色 4 13 2 4 2 2" xfId="20648"/>
    <cellStyle name="40% - 强调文字颜色 4 13 2 5" xfId="1698"/>
    <cellStyle name="40% - 强调文字颜色 4 13 2 5 2" xfId="2171"/>
    <cellStyle name="40% - 强调文字颜色 4 13 3" xfId="14494"/>
    <cellStyle name="40% - 强调文字颜色 4 13 3 2" xfId="589"/>
    <cellStyle name="40% - 强调文字颜色 4 13 3 2 2" xfId="10162"/>
    <cellStyle name="40% - 强调文字颜色 4 13 4" xfId="11769"/>
    <cellStyle name="40% - 强调文字颜色 4 13 4 2" xfId="20050"/>
    <cellStyle name="40% - 强调文字颜色 4 13 4 2 2" xfId="4648"/>
    <cellStyle name="40% - 强调文字颜色 4 13 5" xfId="21359"/>
    <cellStyle name="40% - 强调文字颜色 4 13 5 2" xfId="4480"/>
    <cellStyle name="40% - 强调文字颜色 4 14" xfId="3121"/>
    <cellStyle name="40% - 强调文字颜色 4 14 2" xfId="15281"/>
    <cellStyle name="40% - 强调文字颜色 4 14 2 2" xfId="23395"/>
    <cellStyle name="40% - 强调文字颜色 4 14 2 2 2" xfId="19787"/>
    <cellStyle name="40% - 强调文字颜色 4 14 2 2 2 2" xfId="1940"/>
    <cellStyle name="40% - 强调文字颜色 4 14 2 3" xfId="6130"/>
    <cellStyle name="40% - 强调文字颜色 4 14 2 3 2" xfId="16280"/>
    <cellStyle name="40% - 强调文字颜色 4 14 2 3 2 2" xfId="11031"/>
    <cellStyle name="40% - 强调文字颜色 4 14 2 4" xfId="4375"/>
    <cellStyle name="40% - 强调文字颜色 4 14 2 4 2" xfId="14744"/>
    <cellStyle name="40% - 强调文字颜色 4 14 2 4 2 2" xfId="3604"/>
    <cellStyle name="40% - 强调文字颜色 4 14 2 5" xfId="4654"/>
    <cellStyle name="40% - 强调文字颜色 4 14 2 5 2" xfId="3071"/>
    <cellStyle name="40% - 强调文字颜色 4 14 3" xfId="716"/>
    <cellStyle name="40% - 强调文字颜色 4 14 3 2" xfId="18364"/>
    <cellStyle name="40% - 强调文字颜色 4 14 3 2 2" xfId="12925"/>
    <cellStyle name="40% - 强调文字颜色 4 14 4" xfId="855"/>
    <cellStyle name="40% - 强调文字颜色 4 14 4 2" xfId="12927"/>
    <cellStyle name="40% - 强调文字颜色 4 14 4 2 2" xfId="7284"/>
    <cellStyle name="40% - 强调文字颜色 4 14 5" xfId="13199"/>
    <cellStyle name="40% - 强调文字颜色 4 14 5 2" xfId="22343"/>
    <cellStyle name="40% - 强调文字颜色 4 15" xfId="18487"/>
    <cellStyle name="40% - 强调文字颜色 4 15 2" xfId="13556"/>
    <cellStyle name="40% - 强调文字颜色 4 15 2 2" xfId="16695"/>
    <cellStyle name="40% - 强调文字颜色 4 15 2 2 2" xfId="3034"/>
    <cellStyle name="40% - 强调文字颜色 4 15 2 2 2 2" xfId="5523"/>
    <cellStyle name="40% - 强调文字颜色 4 15 2 3" xfId="1315"/>
    <cellStyle name="40% - 强调文字颜色 4 15 2 3 2" xfId="18049"/>
    <cellStyle name="40% - 强调文字颜色 4 15 2 3 2 2" xfId="12080"/>
    <cellStyle name="40% - 强调文字颜色 4 15 2 4" xfId="16647"/>
    <cellStyle name="40% - 强调文字颜色 4 15 2 4 2" xfId="15595"/>
    <cellStyle name="40% - 强调文字颜色 4 15 2 4 2 2" xfId="6744"/>
    <cellStyle name="40% - 强调文字颜色 4 15 2 5" xfId="20054"/>
    <cellStyle name="40% - 强调文字颜色 4 15 2 5 2" xfId="17599"/>
    <cellStyle name="40% - 强调文字颜色 4 15 3" xfId="16850"/>
    <cellStyle name="40% - 强调文字颜色 4 15 3 2" xfId="8506"/>
    <cellStyle name="40% - 强调文字颜色 4 15 3 2 2" xfId="9417"/>
    <cellStyle name="40% - 强调文字颜色 4 15 4" xfId="3721"/>
    <cellStyle name="40% - 强调文字颜色 4 15 4 2" xfId="22105"/>
    <cellStyle name="40% - 强调文字颜色 4 16" xfId="11336"/>
    <cellStyle name="40% - 强调文字颜色 4 16 2" xfId="22576"/>
    <cellStyle name="40% - 强调文字颜色 4 16 2 2" xfId="21768"/>
    <cellStyle name="40% - 强调文字颜色 4 16 2 2 2" xfId="13581"/>
    <cellStyle name="40% - 强调文字颜色 4 16 2 2 2 2" xfId="10041"/>
    <cellStyle name="40% - 强调文字颜色 4 16 2 3" xfId="8863"/>
    <cellStyle name="40% - 强调文字颜色 4 16 2 3 2" xfId="14789"/>
    <cellStyle name="40% - 强调文字颜色 4 16 2 3 2 2" xfId="17428"/>
    <cellStyle name="40% - 强调文字颜色 4 16 2 4" xfId="10070"/>
    <cellStyle name="40% - 强调文字颜色 4 16 2 4 2" xfId="13145"/>
    <cellStyle name="40% - 强调文字颜色 4 16 2 4 2 2" xfId="7195"/>
    <cellStyle name="40% - 强调文字颜色 4 16 2 5" xfId="19909"/>
    <cellStyle name="40% - 强调文字颜色 4 16 2 5 2" xfId="17697"/>
    <cellStyle name="40% - 强调文字颜色 4 16 3" xfId="4390"/>
    <cellStyle name="40% - 强调文字颜色 4 16 3 2" xfId="12119"/>
    <cellStyle name="40% - 强调文字颜色 4 16 3 2 2" xfId="22267"/>
    <cellStyle name="40% - 强调文字颜色 4 16 4" xfId="10347"/>
    <cellStyle name="40% - 强调文字颜色 4 16 4 2" xfId="12281"/>
    <cellStyle name="40% - 强调文字颜色 4 16 4 2 2" xfId="15750"/>
    <cellStyle name="40% - 强调文字颜色 4 16 5" xfId="999"/>
    <cellStyle name="40% - 强调文字颜色 4 16 5 2" xfId="17899"/>
    <cellStyle name="40% - 强调文字颜色 4 17" xfId="17762"/>
    <cellStyle name="40% - 强调文字颜色 4 17 2" xfId="8665"/>
    <cellStyle name="40% - 强调文字颜色 4 17 2 2" xfId="10183"/>
    <cellStyle name="40% - 强调文字颜色 4 17 2 2 2" xfId="19151"/>
    <cellStyle name="40% - 强调文字颜色 4 17 2 2 2 2" xfId="426"/>
    <cellStyle name="40% - 强调文字颜色 4 17 2 3" xfId="11237"/>
    <cellStyle name="40% - 强调文字颜色 4 17 2 3 2" xfId="14558"/>
    <cellStyle name="40% - 强调文字颜色 4 17 2 3 2 2" xfId="18754"/>
    <cellStyle name="40% - 强调文字颜色 4 17 2 4" xfId="12106"/>
    <cellStyle name="40% - 强调文字颜色 4 17 2 4 2" xfId="8101"/>
    <cellStyle name="40% - 强调文字颜色 4 17 2 4 2 2" xfId="19990"/>
    <cellStyle name="40% - 强调文字颜色 4 17 2 5" xfId="13749"/>
    <cellStyle name="40% - 强调文字颜色 4 17 2 5 2" xfId="18315"/>
    <cellStyle name="40% - 强调文字颜色 4 17 3" xfId="16162"/>
    <cellStyle name="40% - 强调文字颜色 4 17 3 2" xfId="10218"/>
    <cellStyle name="40% - 强调文字颜色 4 17 3 2 2" xfId="19722"/>
    <cellStyle name="40% - 强调文字颜色 4 17 4" xfId="12128"/>
    <cellStyle name="40% - 强调文字颜色 4 17 4 2" xfId="5156"/>
    <cellStyle name="40% - 强调文字颜色 4 17 4 2 2" xfId="150"/>
    <cellStyle name="40% - 强调文字颜色 4 17 5" xfId="2534"/>
    <cellStyle name="40% - 强调文字颜色 4 17 5 2" xfId="3651"/>
    <cellStyle name="40% - 强调文字颜色 4 18" xfId="20156"/>
    <cellStyle name="40% - 强调文字颜色 4 18 2" xfId="21862"/>
    <cellStyle name="40% - 强调文字颜色 4 18 2 2" xfId="198"/>
    <cellStyle name="40% - 强调文字颜色 4 18 2 2 2" xfId="15267"/>
    <cellStyle name="40% - 强调文字颜色 4 18 2 2 2 2" xfId="3324"/>
    <cellStyle name="40% - 强调文字颜色 4 18 2 3" xfId="13953"/>
    <cellStyle name="40% - 强调文字颜色 4 18 2 3 2" xfId="21553"/>
    <cellStyle name="40% - 强调文字颜色 4 18 2 3 2 2" xfId="15316"/>
    <cellStyle name="40% - 强调文字颜色 4 18 2 4" xfId="18299"/>
    <cellStyle name="40% - 强调文字颜色 4 18 2 4 2" xfId="18115"/>
    <cellStyle name="40% - 强调文字颜色 4 18 2 4 2 2" xfId="20871"/>
    <cellStyle name="40% - 强调文字颜色 4 18 2 5" xfId="23323"/>
    <cellStyle name="40% - 强调文字颜色 4 18 2 5 2" xfId="7027"/>
    <cellStyle name="40% - 强调文字颜色 4 18 3" xfId="4911"/>
    <cellStyle name="40% - 强调文字颜色 4 18 3 2" xfId="6843"/>
    <cellStyle name="40% - 强调文字颜色 4 18 3 2 2" xfId="13039"/>
    <cellStyle name="40% - 强调文字颜色 4 18 4" xfId="19384"/>
    <cellStyle name="40% - 强调文字颜色 4 18 4 2" xfId="21310"/>
    <cellStyle name="40% - 强调文字颜色 4 18 4 2 2" xfId="5637"/>
    <cellStyle name="40% - 强调文字颜色 4 18 5" xfId="15553"/>
    <cellStyle name="40% - 强调文字颜色 4 18 5 2" xfId="8125"/>
    <cellStyle name="40% - 强调文字颜色 4 19" xfId="20949"/>
    <cellStyle name="40% - 强调文字颜色 4 19 2" xfId="19647"/>
    <cellStyle name="40% - 强调文字颜色 4 19 2 2" xfId="9604"/>
    <cellStyle name="40% - 强调文字颜色 4 19 2 2 2" xfId="21471"/>
    <cellStyle name="40% - 强调文字颜色 4 19 2 2 2 2" xfId="3620"/>
    <cellStyle name="40% - 强调文字颜色 4 19 2 3" xfId="15166"/>
    <cellStyle name="40% - 强调文字颜色 4 19 2 3 2" xfId="23672"/>
    <cellStyle name="40% - 强调文字颜色 4 19 2 3 2 2" xfId="9612"/>
    <cellStyle name="40% - 强调文字颜色 4 19 2 4" xfId="14621"/>
    <cellStyle name="40% - 强调文字颜色 4 19 2 4 2" xfId="16158"/>
    <cellStyle name="40% - 强调文字颜色 4 19 2 4 2 2" xfId="15523"/>
    <cellStyle name="40% - 强调文字颜色 4 19 2 5" xfId="9048"/>
    <cellStyle name="40% - 强调文字颜色 4 19 2 5 2" xfId="22149"/>
    <cellStyle name="40% - 强调文字颜色 4 19 3" xfId="9151"/>
    <cellStyle name="40% - 强调文字颜色 4 19 3 2" xfId="11641"/>
    <cellStyle name="40% - 强调文字颜色 4 19 3 2 2" xfId="15004"/>
    <cellStyle name="40% - 强调文字颜色 4 19 4" xfId="20306"/>
    <cellStyle name="40% - 强调文字颜色 4 19 4 2" xfId="18629"/>
    <cellStyle name="40% - 强调文字颜色 4 19 4 2 2" xfId="785"/>
    <cellStyle name="40% - 强调文字颜色 4 19 5" xfId="14571"/>
    <cellStyle name="40% - 强调文字颜色 4 19 5 2" xfId="11346"/>
    <cellStyle name="40% - 强调文字颜色 4 2" xfId="15792"/>
    <cellStyle name="40% - 强调文字颜色 4 2 2" xfId="12173"/>
    <cellStyle name="40% - 强调文字颜色 4 2 2 2" xfId="21890"/>
    <cellStyle name="40% - 强调文字颜色 4 2 2 2 2" xfId="21986"/>
    <cellStyle name="40% - 强调文字颜色 4 2 2 2 2 2" xfId="1367"/>
    <cellStyle name="40% - 强调文字颜色 4 2 2 2 2 2 2" xfId="4676"/>
    <cellStyle name="40% - 强调文字颜色 4 2 2 2 2 2 2 2" xfId="5606"/>
    <cellStyle name="40% - 强调文字颜色 4 2 2 2 2 2 2 2 2" xfId="13603"/>
    <cellStyle name="40% - 强调文字颜色 4 2 2 2 2 2 3" xfId="1577"/>
    <cellStyle name="40% - 强调文字颜色 4 2 2 2 2 2 3 2" xfId="14981"/>
    <cellStyle name="40% - 强调文字颜色 4 2 2 2 2 3" xfId="23489"/>
    <cellStyle name="40% - 强调文字颜色 4 2 2 2 2 3 2" xfId="13961"/>
    <cellStyle name="40% - 强调文字颜色 4 2 2 2 2 3 2 2" xfId="14850"/>
    <cellStyle name="40% - 强调文字颜色 4 2 2 2 2 4" xfId="2169"/>
    <cellStyle name="40% - 强调文字颜色 4 2 2 2 2 4 2" xfId="16431"/>
    <cellStyle name="40% - 强调文字颜色 4 2 2 2 3" xfId="5459"/>
    <cellStyle name="40% - 强调文字颜色 4 2 2 2 3 2" xfId="20670"/>
    <cellStyle name="40% - 强调文字颜色 4 2 2 2 3 2 2" xfId="18463"/>
    <cellStyle name="40% - 强调文字颜色 4 2 2 2 3 2 2 2" xfId="4902"/>
    <cellStyle name="40% - 强调文字颜色 4 2 2 2 3 3" xfId="15116"/>
    <cellStyle name="40% - 强调文字颜色 4 2 2 2 3 3 2" xfId="13280"/>
    <cellStyle name="40% - 强调文字颜色 4 2 2 2 4" xfId="838"/>
    <cellStyle name="40% - 强调文字颜色 4 2 2 2 4 2" xfId="3585"/>
    <cellStyle name="40% - 强调文字颜色 4 2 2 2 4 2 2" xfId="9914"/>
    <cellStyle name="40% - 强调文字颜色 4 2 2 2 5" xfId="21023"/>
    <cellStyle name="40% - 强调文字颜色 4 2 2 2 5 2" xfId="4569"/>
    <cellStyle name="40% - 强调文字颜色 4 2 2 3" xfId="22702"/>
    <cellStyle name="40% - 强调文字颜色 4 2 2 3 2" xfId="5199"/>
    <cellStyle name="40% - 强调文字颜色 4 2 2 3 2 2" xfId="15551"/>
    <cellStyle name="40% - 强调文字颜色 4 2 2 3 2 2 2" xfId="5090"/>
    <cellStyle name="40% - 强调文字颜色 4 2 2 3 2 2 2 2" xfId="11941"/>
    <cellStyle name="40% - 强调文字颜色 4 2 2 3 2 2 2 2 2" xfId="5960"/>
    <cellStyle name="40% - 强调文字颜色 4 2 2 3 2 2 3" xfId="13481"/>
    <cellStyle name="40% - 强调文字颜色 4 2 2 3 2 2 3 2" xfId="8547"/>
    <cellStyle name="40% - 强调文字颜色 4 2 2 3 2 3" xfId="18772"/>
    <cellStyle name="40% - 强调文字颜色 4 2 2 3 2 3 2" xfId="13810"/>
    <cellStyle name="40% - 强调文字颜色 4 2 2 3 2 3 2 2" xfId="15485"/>
    <cellStyle name="40% - 强调文字颜色 4 2 2 3 2 4" xfId="23124"/>
    <cellStyle name="40% - 强调文字颜色 4 2 2 3 2 4 2" xfId="14459"/>
    <cellStyle name="40% - 强调文字颜色 4 2 2 3 3" xfId="21523"/>
    <cellStyle name="40% - 强调文字颜色 4 2 2 3 3 2" xfId="13168"/>
    <cellStyle name="40% - 强调文字颜色 4 2 2 3 3 2 2" xfId="1041"/>
    <cellStyle name="40% - 强调文字颜色 4 2 2 3 3 2 2 2" xfId="2936"/>
    <cellStyle name="40% - 强调文字颜色 4 2 2 3 3 3" xfId="18684"/>
    <cellStyle name="40% - 强调文字颜色 4 2 2 3 3 3 2" xfId="6401"/>
    <cellStyle name="40% - 强调文字颜色 4 2 2 3 4" xfId="12648"/>
    <cellStyle name="40% - 强调文字颜色 4 2 2 3 4 2" xfId="4469"/>
    <cellStyle name="40% - 强调文字颜色 4 2 2 3 4 2 2" xfId="20733"/>
    <cellStyle name="40% - 强调文字颜色 4 2 2 3 5" xfId="14008"/>
    <cellStyle name="40% - 强调文字颜色 4 2 2 3 5 2" xfId="5112"/>
    <cellStyle name="40% - 强调文字颜色 4 2 2 4" xfId="9391"/>
    <cellStyle name="40% - 强调文字颜色 4 2 2 4 2" xfId="22110"/>
    <cellStyle name="40% - 强调文字颜色 4 2 2 4 2 2" xfId="13916"/>
    <cellStyle name="40% - 强调文字颜色 4 2 2 4 2 2 2" xfId="7563"/>
    <cellStyle name="40% - 强调文字颜色 4 2 2 4 3" xfId="4194"/>
    <cellStyle name="40% - 强调文字颜色 4 2 2 4 3 2" xfId="5796"/>
    <cellStyle name="40% - 强调文字颜色 4 2 2 5" xfId="10249"/>
    <cellStyle name="40% - 强调文字颜色 4 2 2 5 2" xfId="9173"/>
    <cellStyle name="40% - 强调文字颜色 4 2 2 5 2 2" xfId="19135"/>
    <cellStyle name="40% - 强调文字颜色 4 2 2 6" xfId="340"/>
    <cellStyle name="40% - 强调文字颜色 4 2 2 6 2" xfId="11914"/>
    <cellStyle name="40% - 强调文字颜色 4 2 3" xfId="17348"/>
    <cellStyle name="40% - 强调文字颜色 4 2 3 2" xfId="2253"/>
    <cellStyle name="40% - 强调文字颜色 4 2 3 2 2" xfId="6215"/>
    <cellStyle name="40% - 强调文字颜色 4 2 3 2 2 2" xfId="16204"/>
    <cellStyle name="40% - 强调文字颜色 4 2 3 3" xfId="4064"/>
    <cellStyle name="40% - 强调文字颜色 4 2 3 3 2" xfId="14718"/>
    <cellStyle name="40% - 强调文字颜色 4 2 4" xfId="5375"/>
    <cellStyle name="40% - 强调文字颜色 4 2 4 2" xfId="20979"/>
    <cellStyle name="40% - 强调文字颜色 4 2 4 2 2" xfId="3946"/>
    <cellStyle name="40% - 强调文字颜色 4 2 5" xfId="19877"/>
    <cellStyle name="40% - 强调文字颜色 4 2 5 2" xfId="3281"/>
    <cellStyle name="40% - 强调文字颜色 4 20" xfId="18486"/>
    <cellStyle name="40% - 强调文字颜色 4 20 2" xfId="13557"/>
    <cellStyle name="40% - 强调文字颜色 4 20 2 2" xfId="16696"/>
    <cellStyle name="40% - 强调文字颜色 4 20 2 2 2" xfId="3033"/>
    <cellStyle name="40% - 强调文字颜色 4 20 2 2 2 2" xfId="5524"/>
    <cellStyle name="40% - 强调文字颜色 4 20 2 3" xfId="1314"/>
    <cellStyle name="40% - 强调文字颜色 4 20 2 3 2" xfId="18048"/>
    <cellStyle name="40% - 强调文字颜色 4 20 2 3 2 2" xfId="12079"/>
    <cellStyle name="40% - 强调文字颜色 4 20 2 4" xfId="16648"/>
    <cellStyle name="40% - 强调文字颜色 4 20 2 4 2" xfId="15594"/>
    <cellStyle name="40% - 强调文字颜色 4 20 2 4 2 2" xfId="6743"/>
    <cellStyle name="40% - 强调文字颜色 4 20 2 5" xfId="20053"/>
    <cellStyle name="40% - 强调文字颜色 4 20 2 5 2" xfId="17600"/>
    <cellStyle name="40% - 强调文字颜色 4 20 3" xfId="16851"/>
    <cellStyle name="40% - 强调文字颜色 4 20 3 2" xfId="8507"/>
    <cellStyle name="40% - 强调文字颜色 4 20 3 2 2" xfId="9416"/>
    <cellStyle name="40% - 强调文字颜色 4 20 4" xfId="3720"/>
    <cellStyle name="40% - 强调文字颜色 4 20 4 2" xfId="22104"/>
    <cellStyle name="40% - 强调文字颜色 4 20 4 2 2" xfId="14861"/>
    <cellStyle name="40% - 强调文字颜色 4 20 5" xfId="5574"/>
    <cellStyle name="40% - 强调文字颜色 4 20 5 2" xfId="22499"/>
    <cellStyle name="40% - 强调文字颜色 4 21" xfId="11337"/>
    <cellStyle name="40% - 强调文字颜色 4 21 2" xfId="22575"/>
    <cellStyle name="40% - 强调文字颜色 4 21 2 2" xfId="21767"/>
    <cellStyle name="40% - 强调文字颜色 4 21 2 2 2" xfId="13580"/>
    <cellStyle name="40% - 强调文字颜色 4 21 2 2 2 2" xfId="10042"/>
    <cellStyle name="40% - 强调文字颜色 4 21 2 3" xfId="8862"/>
    <cellStyle name="40% - 强调文字颜色 4 21 2 3 2" xfId="14788"/>
    <cellStyle name="40% - 强调文字颜色 4 21 2 3 2 2" xfId="17429"/>
    <cellStyle name="40% - 强调文字颜色 4 21 2 4" xfId="10071"/>
    <cellStyle name="40% - 强调文字颜色 4 21 2 4 2" xfId="13146"/>
    <cellStyle name="40% - 强调文字颜色 4 21 2 4 2 2" xfId="7196"/>
    <cellStyle name="40% - 强调文字颜色 4 21 2 5" xfId="19908"/>
    <cellStyle name="40% - 强调文字颜色 4 21 2 5 2" xfId="17696"/>
    <cellStyle name="40% - 强调文字颜色 4 21 3" xfId="4391"/>
    <cellStyle name="40% - 强调文字颜色 4 21 3 2" xfId="12120"/>
    <cellStyle name="40% - 强调文字颜色 4 21 3 2 2" xfId="22266"/>
    <cellStyle name="40% - 强调文字颜色 4 21 4" xfId="10348"/>
    <cellStyle name="40% - 强调文字颜色 4 21 4 2" xfId="12280"/>
    <cellStyle name="40% - 强调文字颜色 4 21 4 2 2" xfId="15751"/>
    <cellStyle name="40% - 强调文字颜色 4 21 5" xfId="1000"/>
    <cellStyle name="40% - 强调文字颜色 4 21 5 2" xfId="17900"/>
    <cellStyle name="40% - 强调文字颜色 4 22" xfId="17763"/>
    <cellStyle name="40% - 强调文字颜色 4 22 2" xfId="8666"/>
    <cellStyle name="40% - 强调文字颜色 4 22 2 2" xfId="10182"/>
    <cellStyle name="40% - 强调文字颜色 4 22 2 2 2" xfId="19150"/>
    <cellStyle name="40% - 强调文字颜色 4 22 2 2 2 2" xfId="425"/>
    <cellStyle name="40% - 强调文字颜色 4 22 2 3" xfId="11238"/>
    <cellStyle name="40% - 强调文字颜色 4 22 2 3 2" xfId="14559"/>
    <cellStyle name="40% - 强调文字颜色 4 22 3" xfId="16163"/>
    <cellStyle name="40% - 强调文字颜色 4 22 3 2" xfId="10219"/>
    <cellStyle name="40% - 强调文字颜色 4 22 3 2 2" xfId="19721"/>
    <cellStyle name="40% - 强调文字颜色 4 22 4" xfId="12129"/>
    <cellStyle name="40% - 强调文字颜色 4 22 4 2" xfId="5155"/>
    <cellStyle name="40% - 强调文字颜色 4 23" xfId="20157"/>
    <cellStyle name="40% - 强调文字颜色 4 23 2" xfId="21861"/>
    <cellStyle name="40% - 强调文字颜色 4 23 2 2" xfId="199"/>
    <cellStyle name="40% - 强调文字颜色 4 24" xfId="20950"/>
    <cellStyle name="40% - 强调文字颜色 4 24 2" xfId="19648"/>
    <cellStyle name="40% - 强调文字颜色 4 24 2 2" xfId="9605"/>
    <cellStyle name="40% - 强调文字颜色 4 25" xfId="14150"/>
    <cellStyle name="40% - 强调文字颜色 4 25 2" xfId="18793"/>
    <cellStyle name="40% - 强调文字颜色 4 25 2 2" xfId="16737"/>
    <cellStyle name="40% - 强调文字颜色 4 26" xfId="15816"/>
    <cellStyle name="40% - 强调文字颜色 4 26 2" xfId="10262"/>
    <cellStyle name="40% - 强调文字颜色 4 26 2 2" xfId="15466"/>
    <cellStyle name="40% - 强调文字颜色 4 27" xfId="1779"/>
    <cellStyle name="40% - 强调文字颜色 4 27 2" xfId="22333"/>
    <cellStyle name="40% - 强调文字颜色 4 27 2 2" xfId="1720"/>
    <cellStyle name="40% - 强调文字颜色 4 28" xfId="23036"/>
    <cellStyle name="40% - 强调文字颜色 4 28 2" xfId="21981"/>
    <cellStyle name="40% - 强调文字颜色 4 28 2 2" xfId="23373"/>
    <cellStyle name="40% - 强调文字颜色 4 29" xfId="3395"/>
    <cellStyle name="40% - 强调文字颜色 4 29 2" xfId="4225"/>
    <cellStyle name="40% - 强调文字颜色 4 29 2 2" xfId="23466"/>
    <cellStyle name="40% - 强调文字颜色 4 3" xfId="16248"/>
    <cellStyle name="40% - 强调文字颜色 4 3 2" xfId="23104"/>
    <cellStyle name="40% - 强调文字颜色 4 3 2 2" xfId="12833"/>
    <cellStyle name="40% - 强调文字颜色 4 3 2 2 2" xfId="15285"/>
    <cellStyle name="40% - 强调文字颜色 4 3 2 2 2 2" xfId="19307"/>
    <cellStyle name="40% - 强调文字颜色 4 3 2 2 2 2 2" xfId="17257"/>
    <cellStyle name="40% - 强调文字颜色 4 3 2 2 2 2 2 2" xfId="3346"/>
    <cellStyle name="40% - 强调文字颜色 4 3 2 2 2 3" xfId="15837"/>
    <cellStyle name="40% - 强调文字颜色 4 3 2 2 2 3 2" xfId="15249"/>
    <cellStyle name="40% - 强调文字颜色 4 3 2 2 3" xfId="21005"/>
    <cellStyle name="40% - 强调文字颜色 4 3 2 2 3 2" xfId="23683"/>
    <cellStyle name="40% - 强调文字颜色 4 3 2 2 3 2 2" xfId="19095"/>
    <cellStyle name="40% - 强调文字颜色 4 3 2 2 4" xfId="3381"/>
    <cellStyle name="40% - 强调文字颜色 4 3 2 2 4 2" xfId="9550"/>
    <cellStyle name="40% - 强调文字颜色 4 3 2 3" xfId="2315"/>
    <cellStyle name="40% - 强调文字颜色 4 3 2 3 2" xfId="19248"/>
    <cellStyle name="40% - 强调文字颜色 4 3 2 3 2 2" xfId="14964"/>
    <cellStyle name="40% - 强调文字颜色 4 3 2 3 2 2 2" xfId="8339"/>
    <cellStyle name="40% - 强调文字颜色 4 3 2 3 3" xfId="11753"/>
    <cellStyle name="40% - 强调文字颜色 4 3 2 3 3 2" xfId="2856"/>
    <cellStyle name="40% - 强调文字颜色 4 3 2 4" xfId="21868"/>
    <cellStyle name="40% - 强调文字颜色 4 3 2 4 2" xfId="20325"/>
    <cellStyle name="40% - 强调文字颜色 4 3 2 4 2 2" xfId="10704"/>
    <cellStyle name="40% - 强调文字颜色 4 3 2 5" xfId="8472"/>
    <cellStyle name="40% - 强调文字颜色 4 3 2 5 2" xfId="7068"/>
    <cellStyle name="40% - 强调文字颜色 4 3 3" xfId="10795"/>
    <cellStyle name="40% - 强调文字颜色 4 3 3 2" xfId="18415"/>
    <cellStyle name="40% - 强调文字颜色 4 3 3 2 2" xfId="16882"/>
    <cellStyle name="40% - 强调文字颜色 4 3 3 2 2 2" xfId="23643"/>
    <cellStyle name="40% - 强调文字颜色 4 3 3 3" xfId="8530"/>
    <cellStyle name="40% - 强调文字颜色 4 3 3 3 2" xfId="17121"/>
    <cellStyle name="40% - 强调文字颜色 4 3 4" xfId="3408"/>
    <cellStyle name="40% - 强调文字颜色 4 3 4 2" xfId="11106"/>
    <cellStyle name="40% - 强调文字颜色 4 3 4 2 2" xfId="12188"/>
    <cellStyle name="40% - 强调文字颜色 4 3 5" xfId="14429"/>
    <cellStyle name="40% - 强调文字颜色 4 3 5 2" xfId="2507"/>
    <cellStyle name="40% - 强调文字颜色 4 4" xfId="10868"/>
    <cellStyle name="40% - 强调文字颜色 4 4 2" xfId="2977"/>
    <cellStyle name="40% - 强调文字颜色 4 4 2 2" xfId="16730"/>
    <cellStyle name="40% - 强调文字颜色 4 4 2 2 2" xfId="3194"/>
    <cellStyle name="40% - 强调文字颜色 4 4 2 2 2 2" xfId="1758"/>
    <cellStyle name="40% - 强调文字颜色 4 4 2 2 2 2 2" xfId="19914"/>
    <cellStyle name="40% - 强调文字颜色 4 4 2 2 3" xfId="16291"/>
    <cellStyle name="40% - 强调文字颜色 4 4 2 2 3 2" xfId="23641"/>
    <cellStyle name="40% - 强调文字颜色 4 4 2 3" xfId="3589"/>
    <cellStyle name="40% - 强调文字颜色 4 4 2 3 2" xfId="1400"/>
    <cellStyle name="40% - 强调文字颜色 4 4 2 3 2 2" xfId="19737"/>
    <cellStyle name="40% - 强调文字颜色 4 4 2 4" xfId="13847"/>
    <cellStyle name="40% - 强调文字颜色 4 4 2 4 2" xfId="10097"/>
    <cellStyle name="40% - 强调文字颜色 4 4 3" xfId="17941"/>
    <cellStyle name="40% - 强调文字颜色 4 4 3 2" xfId="20351"/>
    <cellStyle name="40% - 强调文字颜色 4 4 3 2 2" xfId="8736"/>
    <cellStyle name="40% - 强调文字颜色 4 4 3 2 2 2" xfId="18964"/>
    <cellStyle name="40% - 强调文字颜色 4 4 3 3" xfId="9654"/>
    <cellStyle name="40% - 强调文字颜色 4 4 3 3 2" xfId="18323"/>
    <cellStyle name="40% - 强调文字颜色 4 4 4" xfId="9667"/>
    <cellStyle name="40% - 强调文字颜色 4 4 4 2" xfId="23019"/>
    <cellStyle name="40% - 强调文字颜色 4 4 4 2 2" xfId="7842"/>
    <cellStyle name="40% - 强调文字颜色 4 4 5" xfId="13597"/>
    <cellStyle name="40% - 强调文字颜色 4 4 5 2" xfId="13267"/>
    <cellStyle name="40% - 强调文字颜色 4 5" xfId="1723"/>
    <cellStyle name="40% - 强调文字颜色 4 5 2" xfId="5888"/>
    <cellStyle name="40% - 强调文字颜色 4 5 2 2" xfId="12191"/>
    <cellStyle name="40% - 强调文字颜色 4 5 2 2 2" xfId="16681"/>
    <cellStyle name="40% - 强调文字颜色 4 5 2 2 2 2" xfId="16873"/>
    <cellStyle name="40% - 强调文字颜色 4 5 2 2 2 2 2" xfId="8994"/>
    <cellStyle name="40% - 强调文字颜色 4 5 2 2 3" xfId="8658"/>
    <cellStyle name="40% - 强调文字颜色 4 5 2 2 3 2" xfId="6608"/>
    <cellStyle name="40% - 强调文字颜色 4 5 2 3" xfId="1724"/>
    <cellStyle name="40% - 强调文字颜色 4 5 2 3 2" xfId="19965"/>
    <cellStyle name="40% - 强调文字颜色 4 5 2 3 2 2" xfId="18789"/>
    <cellStyle name="40% - 强调文字颜色 4 5 2 4" xfId="18667"/>
    <cellStyle name="40% - 强调文字颜色 4 5 2 4 2" xfId="16807"/>
    <cellStyle name="40% - 强调文字颜色 4 5 3" xfId="4247"/>
    <cellStyle name="40% - 强调文字颜色 4 5 3 2" xfId="2087"/>
    <cellStyle name="40% - 强调文字颜色 4 5 3 2 2" xfId="14562"/>
    <cellStyle name="40% - 强调文字颜色 4 5 3 2 2 2" xfId="8363"/>
    <cellStyle name="40% - 强调文字颜色 4 5 3 3" xfId="18302"/>
    <cellStyle name="40% - 强调文字颜色 4 5 3 3 2" xfId="10787"/>
    <cellStyle name="40% - 强调文字颜色 4 5 4" xfId="8678"/>
    <cellStyle name="40% - 强调文字颜色 4 5 4 2" xfId="8846"/>
    <cellStyle name="40% - 强调文字颜色 4 5 4 2 2" xfId="2840"/>
    <cellStyle name="40% - 强调文字颜色 4 5 5" xfId="13993"/>
    <cellStyle name="40% - 强调文字颜色 4 5 5 2" xfId="9323"/>
    <cellStyle name="40% - 强调文字颜色 4 6" xfId="5481"/>
    <cellStyle name="40% - 强调文字颜色 4 6 2" xfId="4030"/>
    <cellStyle name="40% - 强调文字颜色 4 6 2 2" xfId="21994"/>
    <cellStyle name="40% - 强调文字颜色 4 6 2 2 2" xfId="5530"/>
    <cellStyle name="40% - 强调文字颜色 4 6 2 2 2 2" xfId="14937"/>
    <cellStyle name="40% - 强调文字颜色 4 6 2 2 2 2 2" xfId="16564"/>
    <cellStyle name="40% - 强调文字颜色 4 6 2 2 3" xfId="12360"/>
    <cellStyle name="40% - 强调文字颜色 4 6 2 2 3 2" xfId="22841"/>
    <cellStyle name="40% - 强调文字颜色 4 6 2 3" xfId="1591"/>
    <cellStyle name="40% - 强调文字颜色 4 6 2 3 2" xfId="13255"/>
    <cellStyle name="40% - 强调文字颜色 4 6 2 3 2 2" xfId="1154"/>
    <cellStyle name="40% - 强调文字颜色 4 6 2 4" xfId="12815"/>
    <cellStyle name="40% - 强调文字颜色 4 6 2 4 2" xfId="1117"/>
    <cellStyle name="40% - 强调文字颜色 4 6 3" xfId="17572"/>
    <cellStyle name="40% - 强调文字颜色 4 6 3 2" xfId="15605"/>
    <cellStyle name="40% - 强调文字颜色 4 6 3 2 2" xfId="21551"/>
    <cellStyle name="40% - 强调文字颜色 4 6 3 2 2 2" xfId="1788"/>
    <cellStyle name="40% - 强调文字颜色 4 6 3 3" xfId="21856"/>
    <cellStyle name="40% - 强调文字颜色 4 6 3 3 2" xfId="4487"/>
    <cellStyle name="40% - 强调文字颜色 4 6 4" xfId="6377"/>
    <cellStyle name="40% - 强调文字颜色 4 6 4 2" xfId="22486"/>
    <cellStyle name="40% - 强调文字颜色 4 6 4 2 2" xfId="11683"/>
    <cellStyle name="40% - 强调文字颜色 4 6 5" xfId="15332"/>
    <cellStyle name="40% - 强调文字颜色 4 6 5 2" xfId="16748"/>
    <cellStyle name="40% - 强调文字颜色 4 7" xfId="6833"/>
    <cellStyle name="40% - 强调文字颜色 4 7 2" xfId="1989"/>
    <cellStyle name="40% - 强调文字颜色 4 7 2 2" xfId="23485"/>
    <cellStyle name="40% - 强调文字颜色 4 7 2 2 2" xfId="20313"/>
    <cellStyle name="40% - 强调文字颜色 4 7 2 2 2 2" xfId="12790"/>
    <cellStyle name="40% - 强调文字颜色 4 7 2 2 2 2 2" xfId="9115"/>
    <cellStyle name="40% - 强调文字颜色 4 7 2 2 2 2 2 2" xfId="2526"/>
    <cellStyle name="40% - 强调文字颜色 4 7 2 2 2 3" xfId="11335"/>
    <cellStyle name="40% - 强调文字颜色 4 7 2 2 2 3 2" xfId="17433"/>
    <cellStyle name="40% - 强调文字颜色 4 7 2 2 3" xfId="22470"/>
    <cellStyle name="40% - 强调文字颜色 4 7 2 2 3 2" xfId="4360"/>
    <cellStyle name="40% - 强调文字颜色 4 7 2 2 3 2 2" xfId="22638"/>
    <cellStyle name="40% - 强调文字颜色 4 7 2 2 4" xfId="4382"/>
    <cellStyle name="40% - 强调文字颜色 4 7 2 2 4 2" xfId="8132"/>
    <cellStyle name="40% - 强调文字颜色 4 7 2 3" xfId="2172"/>
    <cellStyle name="40% - 强调文字颜色 4 7 2 3 2" xfId="6777"/>
    <cellStyle name="40% - 强调文字颜色 4 7 2 3 2 2" xfId="13213"/>
    <cellStyle name="40% - 强调文字颜色 4 7 2 3 2 2 2" xfId="6381"/>
    <cellStyle name="40% - 强调文字颜色 4 7 2 3 3" xfId="4489"/>
    <cellStyle name="40% - 强调文字颜色 4 7 2 3 3 2" xfId="19363"/>
    <cellStyle name="40% - 强调文字颜色 4 7 2 4" xfId="18347"/>
    <cellStyle name="40% - 强调文字颜色 4 7 2 4 2" xfId="3656"/>
    <cellStyle name="40% - 强调文字颜色 4 7 2 4 2 2" xfId="18941"/>
    <cellStyle name="40% - 强调文字颜色 4 7 2 5" xfId="9281"/>
    <cellStyle name="40% - 强调文字颜色 4 7 2 5 2" xfId="13077"/>
    <cellStyle name="40% - 强调文字颜色 4 7 3" xfId="15748"/>
    <cellStyle name="40% - 强调文字颜色 4 7 3 2" xfId="15112"/>
    <cellStyle name="40% - 强调文字颜色 4 7 3 2 2" xfId="13591"/>
    <cellStyle name="40% - 强调文字颜色 4 7 3 2 2 2" xfId="19779"/>
    <cellStyle name="40% - 强调文字颜色 4 7 3 2 2 2 2" xfId="20389"/>
    <cellStyle name="40% - 强调文字颜色 4 7 3 2 3" xfId="6836"/>
    <cellStyle name="40% - 强调文字颜色 4 7 3 2 3 2" xfId="19380"/>
    <cellStyle name="40% - 强调文字颜色 4 7 3 3" xfId="21122"/>
    <cellStyle name="40% - 强调文字颜色 4 7 3 3 2" xfId="13588"/>
    <cellStyle name="40% - 强调文字颜色 4 7 3 3 2 2" xfId="1462"/>
    <cellStyle name="40% - 强调文字颜色 4 7 3 4" xfId="6105"/>
    <cellStyle name="40% - 强调文字颜色 4 7 3 4 2" xfId="12485"/>
    <cellStyle name="40% - 强调文字颜色 4 7 4" xfId="5894"/>
    <cellStyle name="40% - 强调文字颜色 4 7 4 2" xfId="1346"/>
    <cellStyle name="40% - 强调文字颜色 4 7 4 2 2" xfId="14315"/>
    <cellStyle name="40% - 强调文字颜色 4 7 4 2 2 2" xfId="9875"/>
    <cellStyle name="40% - 强调文字颜色 4 7 4 3" xfId="17291"/>
    <cellStyle name="40% - 强调文字颜色 4 7 4 3 2" xfId="21081"/>
    <cellStyle name="40% - 强调文字颜色 4 7 5" xfId="14782"/>
    <cellStyle name="40% - 强调文字颜色 4 7 5 2" xfId="11562"/>
    <cellStyle name="40% - 强调文字颜色 4 7 5 2 2" xfId="22230"/>
    <cellStyle name="40% - 强调文字颜色 4 7 6" xfId="3076"/>
    <cellStyle name="40% - 强调文字颜色 4 7 6 2" xfId="12153"/>
    <cellStyle name="40% - 强调文字颜色 4 8" xfId="8561"/>
    <cellStyle name="40% - 强调文字颜色 4 8 2" xfId="17579"/>
    <cellStyle name="40% - 强调文字颜色 4 8 2 2" xfId="18769"/>
    <cellStyle name="40% - 强调文字颜色 4 8 2 2 2" xfId="17911"/>
    <cellStyle name="40% - 强调文字颜色 4 8 2 2 2 2" xfId="2423"/>
    <cellStyle name="40% - 强调文字颜色 4 8 2 2 2 2 2" xfId="4791"/>
    <cellStyle name="40% - 强调文字颜色 4 8 2 2 3" xfId="13951"/>
    <cellStyle name="40% - 强调文字颜色 4 8 2 2 3 2" xfId="7157"/>
    <cellStyle name="40% - 强调文字颜色 4 8 2 2 3 2 2" xfId="22493"/>
    <cellStyle name="40% - 强调文字颜色 4 8 2 2 4" xfId="12227"/>
    <cellStyle name="40% - 强调文字颜色 4 8 2 2 4 2" xfId="10444"/>
    <cellStyle name="40% - 强调文字颜色 4 8 2 2 4 2 2" xfId="8725"/>
    <cellStyle name="40% - 强调文字颜色 4 8 2 2 5" xfId="3152"/>
    <cellStyle name="40% - 强调文字颜色 4 8 2 2 5 2" xfId="682"/>
    <cellStyle name="40% - 强调文字颜色 4 8 2 3" xfId="23125"/>
    <cellStyle name="40% - 强调文字颜色 4 8 2 3 2" xfId="16619"/>
    <cellStyle name="40% - 强调文字颜色 4 8 2 3 2 2" xfId="16327"/>
    <cellStyle name="40% - 强调文字颜色 4 8 2 4" xfId="22783"/>
    <cellStyle name="40% - 强调文字颜色 4 8 2 4 2" xfId="3805"/>
    <cellStyle name="40% - 强调文字颜色 4 8 3" xfId="8111"/>
    <cellStyle name="40% - 强调文字颜色 4 8 3 2" xfId="18683"/>
    <cellStyle name="40% - 强调文字颜色 4 8 3 2 2" xfId="6008"/>
    <cellStyle name="40% - 强调文字颜色 4 8 3 2 2 2" xfId="3314"/>
    <cellStyle name="40% - 强调文字颜色 4 8 3 3" xfId="4368"/>
    <cellStyle name="40% - 强调文字颜色 4 8 3 3 2" xfId="13150"/>
    <cellStyle name="40% - 强调文字颜色 4 8 4" xfId="12066"/>
    <cellStyle name="40% - 强调文字颜色 4 8 4 2" xfId="10803"/>
    <cellStyle name="40% - 强调文字颜色 4 8 4 2 2" xfId="6968"/>
    <cellStyle name="40% - 强调文字颜色 4 8 5" xfId="17995"/>
    <cellStyle name="40% - 强调文字颜色 4 8 5 2" xfId="657"/>
    <cellStyle name="40% - 强调文字颜色 4 9" xfId="18328"/>
    <cellStyle name="40% - 强调文字颜色 4 9 2" xfId="16171"/>
    <cellStyle name="40% - 强调文字颜色 4 9 2 2" xfId="3006"/>
    <cellStyle name="40% - 强调文字颜色 4 9 2 2 2" xfId="16797"/>
    <cellStyle name="40% - 强调文字颜色 4 9 2 2 2 2" xfId="14092"/>
    <cellStyle name="40% - 强调文字颜色 4 9 2 2 2 2 2" xfId="1002"/>
    <cellStyle name="40% - 强调文字颜色 4 9 2 2 3" xfId="17417"/>
    <cellStyle name="40% - 强调文字颜色 4 9 2 2 3 2" xfId="4729"/>
    <cellStyle name="40% - 强调文字颜色 4 9 2 2 3 2 2" xfId="12507"/>
    <cellStyle name="40% - 强调文字颜色 4 9 2 2 4" xfId="9238"/>
    <cellStyle name="40% - 强调文字颜色 4 9 2 2 4 2" xfId="12371"/>
    <cellStyle name="40% - 强调文字颜色 4 9 2 2 4 2 2" xfId="5832"/>
    <cellStyle name="40% - 强调文字颜色 4 9 2 2 5" xfId="20110"/>
    <cellStyle name="40% - 强调文字颜色 4 9 2 2 5 2" xfId="14302"/>
    <cellStyle name="40% - 强调文字颜色 4 9 2 3" xfId="15633"/>
    <cellStyle name="40% - 强调文字颜色 4 9 2 3 2" xfId="20748"/>
    <cellStyle name="40% - 强调文字颜色 4 9 2 3 2 2" xfId="14584"/>
    <cellStyle name="40% - 强调文字颜色 4 9 2 4" xfId="22891"/>
    <cellStyle name="40% - 强调文字颜色 4 9 2 4 2" xfId="23290"/>
    <cellStyle name="40% - 强调文字颜色 4 9 3" xfId="6123"/>
    <cellStyle name="40% - 强调文字颜色 4 9 3 2" xfId="17063"/>
    <cellStyle name="40% - 强调文字颜色 4 9 3 2 2" xfId="308"/>
    <cellStyle name="40% - 强调文字颜色 4 9 3 2 2 2" xfId="8499"/>
    <cellStyle name="40% - 强调文字颜色 4 9 3 3" xfId="10794"/>
    <cellStyle name="40% - 强调文字颜色 4 9 3 3 2" xfId="22125"/>
    <cellStyle name="40% - 强调文字颜色 4 9 4" xfId="21365"/>
    <cellStyle name="40% - 强调文字颜色 4 9 4 2" xfId="17934"/>
    <cellStyle name="40% - 强调文字颜色 4 9 4 2 2" xfId="2767"/>
    <cellStyle name="40% - 强调文字颜色 4 9 5" xfId="19032"/>
    <cellStyle name="40% - 强调文字颜色 4 9 5 2" xfId="19614"/>
    <cellStyle name="40% - 强调文字颜色 5 10" xfId="1937"/>
    <cellStyle name="40% - 强调文字颜色 5 10 2" xfId="14605"/>
    <cellStyle name="40% - 强调文字颜色 5 10 2 2" xfId="4186"/>
    <cellStyle name="40% - 强调文字颜色 5 10 2 2 2" xfId="14293"/>
    <cellStyle name="40% - 强调文字颜色 5 10 2 2 2 2" xfId="10135"/>
    <cellStyle name="40% - 强调文字颜色 5 10 2 3" xfId="1052"/>
    <cellStyle name="40% - 强调文字颜色 5 10 2 3 2" xfId="17520"/>
    <cellStyle name="40% - 强调文字颜色 5 10 2 3 2 2" xfId="19852"/>
    <cellStyle name="40% - 强调文字颜色 5 10 2 4" xfId="20507"/>
    <cellStyle name="40% - 强调文字颜色 5 10 2 4 2" xfId="7778"/>
    <cellStyle name="40% - 强调文字颜色 5 10 2 4 2 2" xfId="15106"/>
    <cellStyle name="40% - 强调文字颜色 5 10 2 5" xfId="17605"/>
    <cellStyle name="40% - 强调文字颜色 5 10 2 5 2" xfId="13055"/>
    <cellStyle name="40% - 强调文字颜色 5 10 3" xfId="23716"/>
    <cellStyle name="40% - 强调文字颜色 5 10 3 2" xfId="8575"/>
    <cellStyle name="40% - 强调文字颜色 5 10 3 2 2" xfId="8594"/>
    <cellStyle name="40% - 强调文字颜色 5 10 4" xfId="8861"/>
    <cellStyle name="40% - 强调文字颜色 5 10 4 2" xfId="3801"/>
    <cellStyle name="40% - 强调文字颜色 5 10 4 2 2" xfId="558"/>
    <cellStyle name="40% - 强调文字颜色 5 10 5" xfId="2282"/>
    <cellStyle name="40% - 强调文字颜色 5 10 5 2" xfId="1289"/>
    <cellStyle name="40% - 强调文字颜色 5 11" xfId="10145"/>
    <cellStyle name="40% - 强调文字颜色 5 11 2" xfId="14040"/>
    <cellStyle name="40% - 强调文字颜色 5 11 2 2" xfId="3880"/>
    <cellStyle name="40% - 强调文字颜色 5 11 2 2 2" xfId="11972"/>
    <cellStyle name="40% - 强调文字颜色 5 11 2 2 2 2" xfId="8108"/>
    <cellStyle name="40% - 强调文字颜色 5 11 2 3" xfId="3815"/>
    <cellStyle name="40% - 强调文字颜色 5 11 2 3 2" xfId="12590"/>
    <cellStyle name="40% - 强调文字颜色 5 11 2 3 2 2" xfId="19166"/>
    <cellStyle name="40% - 强调文字颜色 5 11 2 4" xfId="5329"/>
    <cellStyle name="40% - 强调文字颜色 5 11 2 4 2" xfId="13379"/>
    <cellStyle name="40% - 强调文字颜色 5 11 2 4 2 2" xfId="1642"/>
    <cellStyle name="40% - 强调文字颜色 5 11 2 5" xfId="2624"/>
    <cellStyle name="40% - 强调文字颜色 5 11 2 5 2" xfId="4941"/>
    <cellStyle name="40% - 强调文字颜色 5 11 3" xfId="19119"/>
    <cellStyle name="40% - 强调文字颜色 5 11 3 2" xfId="3107"/>
    <cellStyle name="40% - 强调文字颜色 5 11 3 2 2" xfId="13658"/>
    <cellStyle name="40% - 强调文字颜色 5 11 4" xfId="18199"/>
    <cellStyle name="40% - 强调文字颜色 5 11 4 2" xfId="20738"/>
    <cellStyle name="40% - 强调文字颜色 5 11 4 2 2" xfId="22450"/>
    <cellStyle name="40% - 强调文字颜色 5 11 5" xfId="20384"/>
    <cellStyle name="40% - 强调文字颜色 5 11 5 2" xfId="15151"/>
    <cellStyle name="40% - 强调文字颜色 5 12" xfId="22366"/>
    <cellStyle name="40% - 强调文字颜色 5 12 2" xfId="8304"/>
    <cellStyle name="40% - 强调文字颜色 5 12 2 2" xfId="15344"/>
    <cellStyle name="40% - 强调文字颜色 5 12 2 2 2" xfId="19289"/>
    <cellStyle name="40% - 强调文字颜色 5 12 2 2 2 2" xfId="15915"/>
    <cellStyle name="40% - 强调文字颜色 5 12 2 3" xfId="1685"/>
    <cellStyle name="40% - 强调文字颜色 5 12 2 3 2" xfId="12525"/>
    <cellStyle name="40% - 强调文字颜色 5 12 2 3 2 2" xfId="19802"/>
    <cellStyle name="40% - 强调文字颜色 5 12 2 4" xfId="10130"/>
    <cellStyle name="40% - 强调文字颜色 5 12 2 4 2" xfId="3582"/>
    <cellStyle name="40% - 强调文字颜色 5 12 2 4 2 2" xfId="903"/>
    <cellStyle name="40% - 强调文字颜色 5 12 2 5" xfId="6320"/>
    <cellStyle name="40% - 强调文字颜色 5 12 2 5 2" xfId="66"/>
    <cellStyle name="40% - 强调文字颜色 5 12 3" xfId="1916"/>
    <cellStyle name="40% - 强调文字颜色 5 12 3 2" xfId="2249"/>
    <cellStyle name="40% - 强调文字颜色 5 12 3 2 2" xfId="2522"/>
    <cellStyle name="40% - 强调文字颜色 5 12 4" xfId="4176"/>
    <cellStyle name="40% - 强调文字颜色 5 12 4 2" xfId="7760"/>
    <cellStyle name="40% - 强调文字颜色 5 12 4 2 2" xfId="8897"/>
    <cellStyle name="40% - 强调文字颜色 5 12 5" xfId="4128"/>
    <cellStyle name="40% - 强调文字颜色 5 12 5 2" xfId="22619"/>
    <cellStyle name="40% - 强调文字颜色 5 13" xfId="3343"/>
    <cellStyle name="40% - 强调文字颜色 5 13 2" xfId="8920"/>
    <cellStyle name="40% - 强调文字颜色 5 13 2 2" xfId="22847"/>
    <cellStyle name="40% - 强调文字颜色 5 13 2 2 2" xfId="10737"/>
    <cellStyle name="40% - 强调文字颜色 5 13 2 2 2 2" xfId="3357"/>
    <cellStyle name="40% - 强调文字颜色 5 13 2 3" xfId="23635"/>
    <cellStyle name="40% - 强调文字颜色 5 13 2 3 2" xfId="11328"/>
    <cellStyle name="40% - 强调文字颜色 5 13 2 3 2 2" xfId="1867"/>
    <cellStyle name="40% - 强调文字颜色 5 13 2 4" xfId="21140"/>
    <cellStyle name="40% - 强调文字颜色 5 13 2 4 2" xfId="3432"/>
    <cellStyle name="40% - 强调文字颜色 5 13 2 4 2 2" xfId="21237"/>
    <cellStyle name="40% - 强调文字颜色 5 13 2 5" xfId="14520"/>
    <cellStyle name="40% - 强调文字颜色 5 13 2 5 2" xfId="9650"/>
    <cellStyle name="40% - 强调文字颜色 5 13 3" xfId="15348"/>
    <cellStyle name="40% - 强调文字颜色 5 13 3 2" xfId="17773"/>
    <cellStyle name="40% - 强调文字颜色 5 13 3 2 2" xfId="6960"/>
    <cellStyle name="40% - 强调文字颜色 5 13 4" xfId="11901"/>
    <cellStyle name="40% - 强调文字颜色 5 13 4 2" xfId="21388"/>
    <cellStyle name="40% - 强调文字颜色 5 13 4 2 2" xfId="2180"/>
    <cellStyle name="40% - 强调文字颜色 5 13 5" xfId="4632"/>
    <cellStyle name="40% - 强调文字颜色 5 13 5 2" xfId="2753"/>
    <cellStyle name="40% - 强调文字颜色 5 14" xfId="9402"/>
    <cellStyle name="40% - 强调文字颜色 5 14 2" xfId="10073"/>
    <cellStyle name="40% - 强调文字颜色 5 14 2 2" xfId="12470"/>
    <cellStyle name="40% - 强调文字颜色 5 14 2 2 2" xfId="20220"/>
    <cellStyle name="40% - 强调文字颜色 5 14 2 2 2 2" xfId="10453"/>
    <cellStyle name="40% - 强调文字颜色 5 14 2 3" xfId="21481"/>
    <cellStyle name="40% - 强调文字颜色 5 14 2 3 2" xfId="9702"/>
    <cellStyle name="40% - 强调文字颜色 5 14 2 3 2 2" xfId="18756"/>
    <cellStyle name="40% - 强调文字颜色 5 14 2 4" xfId="3858"/>
    <cellStyle name="40% - 强调文字颜色 5 14 2 4 2" xfId="11966"/>
    <cellStyle name="40% - 强调文字颜色 5 14 2 4 2 2" xfId="10600"/>
    <cellStyle name="40% - 强调文字颜色 5 14 2 5" xfId="9861"/>
    <cellStyle name="40% - 强调文字颜色 5 14 2 5 2" xfId="7698"/>
    <cellStyle name="40% - 强调文字颜色 5 14 3" xfId="14326"/>
    <cellStyle name="40% - 强调文字颜色 5 14 3 2" xfId="8684"/>
    <cellStyle name="40% - 强调文字颜色 5 14 3 2 2" xfId="1338"/>
    <cellStyle name="40% - 强调文字颜色 5 14 4" xfId="11042"/>
    <cellStyle name="40% - 强调文字颜色 5 14 4 2" xfId="10824"/>
    <cellStyle name="40% - 强调文字颜色 5 14 4 2 2" xfId="23471"/>
    <cellStyle name="40% - 强调文字颜色 5 14 5" xfId="20471"/>
    <cellStyle name="40% - 强调文字颜色 5 14 5 2" xfId="15251"/>
    <cellStyle name="40% - 强调文字颜色 5 15" xfId="12265"/>
    <cellStyle name="40% - 强调文字颜色 5 15 2" xfId="20061"/>
    <cellStyle name="40% - 强调文字颜色 5 15 2 2" xfId="15992"/>
    <cellStyle name="40% - 强调文字颜色 5 15 2 2 2" xfId="3894"/>
    <cellStyle name="40% - 强调文字颜色 5 15 2 2 2 2" xfId="14113"/>
    <cellStyle name="40% - 强调文字颜色 5 15 2 3" xfId="10484"/>
    <cellStyle name="40% - 强调文字颜色 5 15 2 3 2" xfId="3677"/>
    <cellStyle name="40% - 强调文字颜色 5 15 2 3 2 2" xfId="13802"/>
    <cellStyle name="40% - 强调文字颜色 5 15 2 4" xfId="7622"/>
    <cellStyle name="40% - 强调文字颜色 5 15 2 4 2" xfId="21134"/>
    <cellStyle name="40% - 强调文字颜色 5 15 2 4 2 2" xfId="15817"/>
    <cellStyle name="40% - 强调文字颜色 5 15 2 5" xfId="14816"/>
    <cellStyle name="40% - 强调文字颜色 5 15 2 5 2" xfId="4773"/>
    <cellStyle name="40% - 强调文字颜色 5 15 3" xfId="10268"/>
    <cellStyle name="40% - 强调文字颜色 5 15 3 2" xfId="20888"/>
    <cellStyle name="40% - 强调文字颜色 5 15 3 2 2" xfId="20438"/>
    <cellStyle name="40% - 强调文字颜色 5 15 4" xfId="2247"/>
    <cellStyle name="40% - 强调文字颜色 5 15 4 2" xfId="3265"/>
    <cellStyle name="40% - 强调文字颜色 5 16" xfId="14885"/>
    <cellStyle name="40% - 强调文字颜色 5 16 2" xfId="11494"/>
    <cellStyle name="40% - 强调文字颜色 5 16 2 2" xfId="17669"/>
    <cellStyle name="40% - 强调文字颜色 5 16 2 2 2" xfId="12355"/>
    <cellStyle name="40% - 强调文字颜色 5 16 2 2 2 2" xfId="8446"/>
    <cellStyle name="40% - 强调文字颜色 5 16 2 3" xfId="20863"/>
    <cellStyle name="40% - 强调文字颜色 5 16 2 3 2" xfId="7571"/>
    <cellStyle name="40% - 强调文字颜色 5 16 2 3 2 2" xfId="3242"/>
    <cellStyle name="40% - 强调文字颜色 5 16 2 4" xfId="23481"/>
    <cellStyle name="40% - 强调文字颜色 5 16 2 4 2" xfId="6858"/>
    <cellStyle name="40% - 强调文字颜色 5 16 2 4 2 2" xfId="18461"/>
    <cellStyle name="40% - 强调文字颜色 5 16 2 5" xfId="7274"/>
    <cellStyle name="40% - 强调文字颜色 5 16 2 5 2" xfId="5245"/>
    <cellStyle name="40% - 强调文字颜色 5 16 3" xfId="15653"/>
    <cellStyle name="40% - 强调文字颜色 5 16 3 2" xfId="2159"/>
    <cellStyle name="40% - 强调文字颜色 5 16 3 2 2" xfId="17630"/>
    <cellStyle name="40% - 强调文字颜色 5 16 4" xfId="4403"/>
    <cellStyle name="40% - 强调文字颜色 5 16 4 2" xfId="19140"/>
    <cellStyle name="40% - 强调文字颜色 5 16 4 2 2" xfId="3557"/>
    <cellStyle name="40% - 强调文字颜色 5 16 5" xfId="7726"/>
    <cellStyle name="40% - 强调文字颜色 5 16 5 2" xfId="11171"/>
    <cellStyle name="40% - 强调文字颜色 5 17" xfId="3901"/>
    <cellStyle name="40% - 强调文字颜色 5 17 2" xfId="957"/>
    <cellStyle name="40% - 强调文字颜色 5 17 2 2" xfId="710"/>
    <cellStyle name="40% - 强调文字颜色 5 17 2 2 2" xfId="5343"/>
    <cellStyle name="40% - 强调文字颜色 5 17 2 2 2 2" xfId="3916"/>
    <cellStyle name="40% - 强调文字颜色 5 17 2 3" xfId="23592"/>
    <cellStyle name="40% - 强调文字颜色 5 17 2 3 2" xfId="1270"/>
    <cellStyle name="40% - 强调文字颜色 5 17 2 3 2 2" xfId="16147"/>
    <cellStyle name="40% - 强调文字颜色 5 17 2 4" xfId="11054"/>
    <cellStyle name="40% - 强调文字颜色 5 17 2 4 2" xfId="17736"/>
    <cellStyle name="40% - 强调文字颜色 5 17 2 4 2 2" xfId="18404"/>
    <cellStyle name="40% - 强调文字颜色 5 17 2 5" xfId="16816"/>
    <cellStyle name="40% - 强调文字颜色 5 17 2 5 2" xfId="2611"/>
    <cellStyle name="40% - 强调文字颜色 5 17 3" xfId="7519"/>
    <cellStyle name="40% - 强调文字颜色 5 17 3 2" xfId="9007"/>
    <cellStyle name="40% - 强调文字颜色 5 17 3 2 2" xfId="6338"/>
    <cellStyle name="40% - 强调文字颜色 5 17 4" xfId="6099"/>
    <cellStyle name="40% - 强调文字颜色 5 17 4 2" xfId="12985"/>
    <cellStyle name="40% - 强调文字颜色 5 17 4 2 2" xfId="9382"/>
    <cellStyle name="40% - 强调文字颜色 5 17 5" xfId="1050"/>
    <cellStyle name="40% - 强调文字颜色 5 17 5 2" xfId="4669"/>
    <cellStyle name="40% - 强调文字颜色 5 18" xfId="22324"/>
    <cellStyle name="40% - 强调文字颜色 5 18 2" xfId="2800"/>
    <cellStyle name="40% - 强调文字颜色 5 18 2 2" xfId="12545"/>
    <cellStyle name="40% - 强调文字颜色 5 18 2 2 2" xfId="22379"/>
    <cellStyle name="40% - 强调文字颜色 5 18 2 2 2 2" xfId="4661"/>
    <cellStyle name="40% - 强调文字颜色 5 18 2 3" xfId="7083"/>
    <cellStyle name="40% - 强调文字颜色 5 18 2 3 2" xfId="1922"/>
    <cellStyle name="40% - 强调文字颜色 5 18 2 3 2 2" xfId="15530"/>
    <cellStyle name="40% - 强调文字颜色 5 18 2 4" xfId="12376"/>
    <cellStyle name="40% - 强调文字颜色 5 18 2 4 2" xfId="17562"/>
    <cellStyle name="40% - 强调文字颜色 5 18 2 4 2 2" xfId="1318"/>
    <cellStyle name="40% - 强调文字颜色 5 18 2 5" xfId="17382"/>
    <cellStyle name="40% - 强调文字颜色 5 18 2 5 2" xfId="11187"/>
    <cellStyle name="40% - 强调文字颜色 5 18 3" xfId="12514"/>
    <cellStyle name="40% - 强调文字颜色 5 18 3 2" xfId="8587"/>
    <cellStyle name="40% - 强调文字颜色 5 18 3 2 2" xfId="8704"/>
    <cellStyle name="40% - 强调文字颜色 5 18 4" xfId="11937"/>
    <cellStyle name="40% - 强调文字颜色 5 18 4 2" xfId="4862"/>
    <cellStyle name="40% - 强调文字颜色 5 18 4 2 2" xfId="7453"/>
    <cellStyle name="40% - 强调文字颜色 5 18 5" xfId="8838"/>
    <cellStyle name="40% - 强调文字颜色 5 18 5 2" xfId="10019"/>
    <cellStyle name="40% - 强调文字颜色 5 19" xfId="16057"/>
    <cellStyle name="40% - 强调文字颜色 5 19 2" xfId="15461"/>
    <cellStyle name="40% - 强调文字颜色 5 19 2 2" xfId="4296"/>
    <cellStyle name="40% - 强调文字颜色 5 19 2 2 2" xfId="20573"/>
    <cellStyle name="40% - 强调文字颜色 5 19 2 2 2 2" xfId="11793"/>
    <cellStyle name="40% - 强调文字颜色 5 19 2 3" xfId="21351"/>
    <cellStyle name="40% - 强调文字颜色 5 19 2 3 2" xfId="7685"/>
    <cellStyle name="40% - 强调文字颜色 5 19 2 3 2 2" xfId="3638"/>
    <cellStyle name="40% - 强调文字颜色 5 19 2 4" xfId="14819"/>
    <cellStyle name="40% - 强调文字颜色 5 19 2 4 2" xfId="21934"/>
    <cellStyle name="40% - 强调文字颜色 5 19 2 4 2 2" xfId="10859"/>
    <cellStyle name="40% - 强调文字颜色 5 19 2 5" xfId="516"/>
    <cellStyle name="40% - 强调文字颜色 5 19 2 5 2" xfId="7121"/>
    <cellStyle name="40% - 强调文字颜色 5 19 3" xfId="2566"/>
    <cellStyle name="40% - 强调文字颜色 5 19 3 2" xfId="9753"/>
    <cellStyle name="40% - 强调文字颜色 5 19 3 2 2" xfId="2721"/>
    <cellStyle name="40% - 强调文字颜色 5 19 4" xfId="8439"/>
    <cellStyle name="40% - 强调文字颜色 5 19 4 2" xfId="9380"/>
    <cellStyle name="40% - 强调文字颜色 5 19 4 2 2" xfId="15126"/>
    <cellStyle name="40% - 强调文字颜色 5 19 5" xfId="4990"/>
    <cellStyle name="40% - 强调文字颜色 5 19 5 2" xfId="1437"/>
    <cellStyle name="40% - 强调文字颜色 5 2" xfId="4250"/>
    <cellStyle name="40% - 强调文字颜色 5 2 2" xfId="7578"/>
    <cellStyle name="40% - 强调文字颜色 5 2 2 2" xfId="19254"/>
    <cellStyle name="40% - 强调文字颜色 5 2 2 2 2" xfId="23080"/>
    <cellStyle name="40% - 强调文字颜色 5 2 2 2 2 2" xfId="14931"/>
    <cellStyle name="40% - 强调文字颜色 5 2 2 2 2 2 2" xfId="13450"/>
    <cellStyle name="40% - 强调文字颜色 5 2 2 2 2 2 2 2" xfId="10746"/>
    <cellStyle name="40% - 强调文字颜色 5 2 2 2 2 2 2 2 2" xfId="17881"/>
    <cellStyle name="40% - 强调文字颜色 5 2 2 2 2 2 3" xfId="17879"/>
    <cellStyle name="40% - 强调文字颜色 5 2 2 2 2 2 3 2" xfId="18031"/>
    <cellStyle name="40% - 强调文字颜色 5 2 2 2 2 3" xfId="6208"/>
    <cellStyle name="40% - 强调文字颜色 5 2 2 2 2 3 2" xfId="11893"/>
    <cellStyle name="40% - 强调文字颜色 5 2 2 2 2 3 2 2" xfId="1820"/>
    <cellStyle name="40% - 强调文字颜色 5 2 2 2 2 4" xfId="9965"/>
    <cellStyle name="40% - 强调文字颜色 5 2 2 2 2 4 2" xfId="1852"/>
    <cellStyle name="40% - 强调文字颜色 5 2 2 2 3" xfId="18213"/>
    <cellStyle name="40% - 强调文字颜色 5 2 2 2 3 2" xfId="8247"/>
    <cellStyle name="40% - 强调文字颜色 5 2 2 2 3 2 2" xfId="19515"/>
    <cellStyle name="40% - 强调文字颜色 5 2 2 2 3 2 2 2" xfId="806"/>
    <cellStyle name="40% - 强调文字颜色 5 2 2 2 3 3" xfId="14478"/>
    <cellStyle name="40% - 强调文字颜色 5 2 2 2 3 3 2" xfId="6996"/>
    <cellStyle name="40% - 强调文字颜色 5 2 2 2 4" xfId="21456"/>
    <cellStyle name="40% - 强调文字颜色 5 2 2 2 4 2" xfId="13699"/>
    <cellStyle name="40% - 强调文字颜色 5 2 2 2 4 2 2" xfId="14573"/>
    <cellStyle name="40% - 强调文字颜色 5 2 2 2 5" xfId="21532"/>
    <cellStyle name="40% - 强调文字颜色 5 2 2 2 5 2" xfId="1488"/>
    <cellStyle name="40% - 强调文字颜色 5 2 2 3" xfId="22818"/>
    <cellStyle name="40% - 强调文字颜色 5 2 2 3 2" xfId="7574"/>
    <cellStyle name="40% - 强调文字颜色 5 2 2 3 2 2" xfId="14578"/>
    <cellStyle name="40% - 强调文字颜色 5 2 2 3 2 2 2" xfId="6082"/>
    <cellStyle name="40% - 强调文字颜色 5 2 2 3 2 2 2 2" xfId="15567"/>
    <cellStyle name="40% - 强调文字颜色 5 2 2 3 2 2 2 2 2" xfId="395"/>
    <cellStyle name="40% - 强调文字颜色 5 2 2 3 2 2 3" xfId="15369"/>
    <cellStyle name="40% - 强调文字颜色 5 2 2 3 2 2 3 2" xfId="3956"/>
    <cellStyle name="40% - 强调文字颜色 5 2 2 3 2 3" xfId="62"/>
    <cellStyle name="40% - 强调文字颜色 5 2 2 3 2 3 2" xfId="7925"/>
    <cellStyle name="40% - 强调文字颜色 5 2 2 3 2 3 2 2" xfId="8546"/>
    <cellStyle name="40% - 强调文字颜色 5 2 2 3 2 4" xfId="8260"/>
    <cellStyle name="40% - 强调文字颜色 5 2 2 3 2 4 2" xfId="10887"/>
    <cellStyle name="40% - 强调文字颜色 5 2 2 3 3" xfId="14974"/>
    <cellStyle name="40% - 强调文字颜色 5 2 2 3 3 2" xfId="3613"/>
    <cellStyle name="40% - 强调文字颜色 5 2 2 3 3 2 2" xfId="23310"/>
    <cellStyle name="40% - 强调文字颜色 5 2 2 3 3 2 2 2" xfId="14966"/>
    <cellStyle name="40% - 强调文字颜色 5 2 2 3 3 3" xfId="20728"/>
    <cellStyle name="40% - 强调文字颜色 5 2 2 3 3 3 2" xfId="7471"/>
    <cellStyle name="40% - 强调文字颜色 5 2 2 3 4" xfId="9386"/>
    <cellStyle name="40% - 强调文字颜色 5 2 2 3 4 2" xfId="5489"/>
    <cellStyle name="40% - 强调文字颜色 5 2 2 3 4 2 2" xfId="3786"/>
    <cellStyle name="40% - 强调文字颜色 5 2 2 3 5" xfId="17588"/>
    <cellStyle name="40% - 强调文字颜色 5 2 2 3 5 2" xfId="9649"/>
    <cellStyle name="40% - 强调文字颜色 5 2 2 4" xfId="18770"/>
    <cellStyle name="40% - 强调文字颜色 5 2 2 4 2" xfId="18288"/>
    <cellStyle name="40% - 强调文字颜色 5 2 2 4 2 2" xfId="8569"/>
    <cellStyle name="40% - 强调文字颜色 5 2 2 4 2 2 2" xfId="17884"/>
    <cellStyle name="40% - 强调文字颜色 5 2 2 4 3" xfId="12049"/>
    <cellStyle name="40% - 强调文字颜色 5 2 2 4 3 2" xfId="13205"/>
    <cellStyle name="40% - 强调文字颜色 5 2 2 5" xfId="2546"/>
    <cellStyle name="40% - 强调文字颜色 5 2 2 5 2" xfId="13766"/>
    <cellStyle name="40% - 强调文字颜色 5 2 2 5 2 2" xfId="1735"/>
    <cellStyle name="40% - 强调文字颜色 5 2 2 6" xfId="13900"/>
    <cellStyle name="40% - 强调文字颜色 5 2 2 6 2" xfId="8119"/>
    <cellStyle name="40% - 强调文字颜色 5 2 3" xfId="6253"/>
    <cellStyle name="40% - 强调文字颜色 5 2 3 2" xfId="5380"/>
    <cellStyle name="40% - 强调文字颜色 5 2 3 2 2" xfId="4092"/>
    <cellStyle name="40% - 强调文字颜色 5 2 3 2 2 2" xfId="1175"/>
    <cellStyle name="40% - 强调文字颜色 5 2 3 3" xfId="2795"/>
    <cellStyle name="40% - 强调文字颜色 5 2 3 3 2" xfId="8614"/>
    <cellStyle name="40% - 强调文字颜色 5 2 4" xfId="7358"/>
    <cellStyle name="40% - 强调文字颜色 5 2 4 2" xfId="4499"/>
    <cellStyle name="40% - 强调文字颜色 5 2 4 2 2" xfId="5448"/>
    <cellStyle name="40% - 强调文字颜色 5 2 5" xfId="8679"/>
    <cellStyle name="40% - 强调文字颜色 5 2 5 2" xfId="7834"/>
    <cellStyle name="40% - 强调文字颜色 5 20" xfId="12266"/>
    <cellStyle name="40% - 强调文字颜色 5 20 2" xfId="20062"/>
    <cellStyle name="40% - 强调文字颜色 5 20 2 2" xfId="15991"/>
    <cellStyle name="40% - 强调文字颜色 5 20 2 2 2" xfId="3895"/>
    <cellStyle name="40% - 强调文字颜色 5 20 2 2 2 2" xfId="14112"/>
    <cellStyle name="40% - 强调文字颜色 5 20 2 3" xfId="10483"/>
    <cellStyle name="40% - 强调文字颜色 5 20 2 3 2" xfId="3678"/>
    <cellStyle name="40% - 强调文字颜色 5 20 2 3 2 2" xfId="13801"/>
    <cellStyle name="40% - 强调文字颜色 5 20 2 4" xfId="7621"/>
    <cellStyle name="40% - 强调文字颜色 5 20 2 4 2" xfId="21133"/>
    <cellStyle name="40% - 强调文字颜色 5 20 2 4 2 2" xfId="15818"/>
    <cellStyle name="40% - 强调文字颜色 5 20 2 5" xfId="14815"/>
    <cellStyle name="40% - 强调文字颜色 5 20 2 5 2" xfId="4772"/>
    <cellStyle name="40% - 强调文字颜色 5 20 3" xfId="10269"/>
    <cellStyle name="40% - 强调文字颜色 5 20 3 2" xfId="20887"/>
    <cellStyle name="40% - 强调文字颜色 5 20 3 2 2" xfId="20439"/>
    <cellStyle name="40% - 强调文字颜色 5 20 4" xfId="2246"/>
    <cellStyle name="40% - 强调文字颜色 5 20 4 2" xfId="3266"/>
    <cellStyle name="40% - 强调文字颜色 5 20 4 2 2" xfId="21210"/>
    <cellStyle name="40% - 强调文字颜色 5 20 5" xfId="7644"/>
    <cellStyle name="40% - 强调文字颜色 5 20 5 2" xfId="14103"/>
    <cellStyle name="40% - 强调文字颜色 5 21" xfId="14884"/>
    <cellStyle name="40% - 强调文字颜色 5 21 2" xfId="11495"/>
    <cellStyle name="40% - 强调文字颜色 5 21 2 2" xfId="17670"/>
    <cellStyle name="40% - 强调文字颜色 5 21 2 2 2" xfId="12356"/>
    <cellStyle name="40% - 强调文字颜色 5 21 2 2 2 2" xfId="8447"/>
    <cellStyle name="40% - 强调文字颜色 5 21 2 3" xfId="20862"/>
    <cellStyle name="40% - 强调文字颜色 5 21 2 3 2" xfId="7572"/>
    <cellStyle name="40% - 强调文字颜色 5 21 2 3 2 2" xfId="3241"/>
    <cellStyle name="40% - 强调文字颜色 5 21 2 4" xfId="23480"/>
    <cellStyle name="40% - 强调文字颜色 5 21 2 4 2" xfId="6859"/>
    <cellStyle name="40% - 强调文字颜色 5 21 2 4 2 2" xfId="18462"/>
    <cellStyle name="40% - 强调文字颜色 5 21 2 5" xfId="7275"/>
    <cellStyle name="40% - 强调文字颜色 5 21 2 5 2" xfId="5246"/>
    <cellStyle name="40% - 强调文字颜色 5 21 3" xfId="15654"/>
    <cellStyle name="40% - 强调文字颜色 5 21 3 2" xfId="2158"/>
    <cellStyle name="40% - 强调文字颜色 5 21 3 2 2" xfId="17631"/>
    <cellStyle name="40% - 强调文字颜色 5 21 4" xfId="4404"/>
    <cellStyle name="40% - 强调文字颜色 5 21 4 2" xfId="19139"/>
    <cellStyle name="40% - 强调文字颜色 5 21 4 2 2" xfId="3558"/>
    <cellStyle name="40% - 强调文字颜色 5 21 5" xfId="7725"/>
    <cellStyle name="40% - 强调文字颜色 5 21 5 2" xfId="11170"/>
    <cellStyle name="40% - 强调文字颜色 5 22" xfId="3900"/>
    <cellStyle name="40% - 强调文字颜色 5 22 2" xfId="956"/>
    <cellStyle name="40% - 强调文字颜色 5 22 2 2" xfId="711"/>
    <cellStyle name="40% - 强调文字颜色 5 22 2 2 2" xfId="5344"/>
    <cellStyle name="40% - 强调文字颜色 5 22 2 2 2 2" xfId="3915"/>
    <cellStyle name="40% - 强调文字颜色 5 22 2 3" xfId="23591"/>
    <cellStyle name="40% - 强调文字颜色 5 22 2 3 2" xfId="1271"/>
    <cellStyle name="40% - 强调文字颜色 5 22 3" xfId="7520"/>
    <cellStyle name="40% - 强调文字颜色 5 22 3 2" xfId="9006"/>
    <cellStyle name="40% - 强调文字颜色 5 22 3 2 2" xfId="6339"/>
    <cellStyle name="40% - 强调文字颜色 5 22 4" xfId="6100"/>
    <cellStyle name="40% - 强调文字颜色 5 22 4 2" xfId="12984"/>
    <cellStyle name="40% - 强调文字颜色 5 23" xfId="22325"/>
    <cellStyle name="40% - 强调文字颜色 5 23 2" xfId="2801"/>
    <cellStyle name="40% - 强调文字颜色 5 23 2 2" xfId="12546"/>
    <cellStyle name="40% - 强调文字颜色 5 23 2 3" xfId="7082"/>
    <cellStyle name="40% - 强调文字颜色 5 24" xfId="16056"/>
    <cellStyle name="40% - 强调文字颜色 5 24 2" xfId="15462"/>
    <cellStyle name="40% - 强调文字颜色 5 24 2 2" xfId="4297"/>
    <cellStyle name="40% - 强调文字颜色 5 24 2 3" xfId="21350"/>
    <cellStyle name="40% - 强调文字颜色 5 24 3" xfId="2567"/>
    <cellStyle name="40% - 强调文字颜色 5 24 4" xfId="8438"/>
    <cellStyle name="40% - 强调文字颜色 5 25" xfId="146"/>
    <cellStyle name="40% - 强调文字颜色 5 25 2" xfId="4733"/>
    <cellStyle name="40% - 强调文字颜色 5 25 2 2" xfId="17645"/>
    <cellStyle name="40% - 强调文字颜色 5 25 2 3" xfId="22509"/>
    <cellStyle name="40% - 强调文字颜色 5 25 3" xfId="8819"/>
    <cellStyle name="40% - 强调文字颜色 5 25 4" xfId="23687"/>
    <cellStyle name="40% - 强调文字颜色 5 26" xfId="2447"/>
    <cellStyle name="40% - 强调文字颜色 5 26 2" xfId="13031"/>
    <cellStyle name="40% - 强调文字颜色 5 26 2 2" xfId="3932"/>
    <cellStyle name="40% - 强调文字颜色 5 26 2 3" xfId="11247"/>
    <cellStyle name="40% - 强调文字颜色 5 26 3" xfId="22047"/>
    <cellStyle name="40% - 强调文字颜色 5 26 4" xfId="14126"/>
    <cellStyle name="40% - 强调文字颜色 5 27" xfId="21536"/>
    <cellStyle name="40% - 强调文字颜色 5 27 2" xfId="2938"/>
    <cellStyle name="40% - 强调文字颜色 5 27 2 2" xfId="3228"/>
    <cellStyle name="40% - 强调文字颜色 5 27 2 3" xfId="4132"/>
    <cellStyle name="40% - 强调文字颜色 5 27 3" xfId="6568"/>
    <cellStyle name="40% - 强调文字颜色 5 27 4" xfId="2881"/>
    <cellStyle name="40% - 强调文字颜色 5 28" xfId="18648"/>
    <cellStyle name="40% - 强调文字颜色 5 28 2" xfId="11078"/>
    <cellStyle name="40% - 强调文字颜色 5 28 2 2" xfId="21342"/>
    <cellStyle name="40% - 强调文字颜色 5 28 2 3" xfId="9196"/>
    <cellStyle name="40% - 强调文字颜色 5 28 3" xfId="18895"/>
    <cellStyle name="40% - 强调文字颜色 5 28 4" xfId="22613"/>
    <cellStyle name="40% - 强调文字颜色 5 29" xfId="2890"/>
    <cellStyle name="40% - 强调文字颜色 5 29 2" xfId="7998"/>
    <cellStyle name="40% - 强调文字颜色 5 29 2 2" xfId="6506"/>
    <cellStyle name="40% - 强调文字颜色 5 29 2 3" xfId="12077"/>
    <cellStyle name="40% - 强调文字颜色 5 29 3" xfId="14348"/>
    <cellStyle name="40% - 强调文字颜色 5 29 4" xfId="15726"/>
    <cellStyle name="40% - 强调文字颜色 5 3" xfId="11728"/>
    <cellStyle name="40% - 强调文字颜色 5 3 2" xfId="9835"/>
    <cellStyle name="40% - 强调文字颜色 5 3 2 2" xfId="867"/>
    <cellStyle name="40% - 强调文字颜色 5 3 2 2 2" xfId="9046"/>
    <cellStyle name="40% - 强调文字颜色 5 3 2 2 2 2" xfId="13008"/>
    <cellStyle name="40% - 强调文字颜色 5 3 2 2 2 2 2" xfId="22090"/>
    <cellStyle name="40% - 强调文字颜色 5 3 2 2 2 2 2 2" xfId="22652"/>
    <cellStyle name="40% - 强调文字颜色 5 3 2 2 2 2 2 3" xfId="7304"/>
    <cellStyle name="40% - 强调文字颜色 5 3 2 2 2 2 3" xfId="19315"/>
    <cellStyle name="40% - 强调文字颜色 5 3 2 2 2 2 4" xfId="19334"/>
    <cellStyle name="40% - 强调文字颜色 5 3 2 2 2 3" xfId="6043"/>
    <cellStyle name="40% - 强调文字颜色 5 3 2 2 2 3 2" xfId="15295"/>
    <cellStyle name="40% - 强调文字颜色 5 3 2 2 2 3 3" xfId="9972"/>
    <cellStyle name="40% - 强调文字颜色 5 3 2 2 2 4" xfId="22857"/>
    <cellStyle name="40% - 强调文字颜色 5 3 2 2 2 5" xfId="20294"/>
    <cellStyle name="40% - 强调文字颜色 5 3 2 2 3" xfId="15399"/>
    <cellStyle name="40% - 强调文字颜色 5 3 2 2 3 2" xfId="11475"/>
    <cellStyle name="40% - 强调文字颜色 5 3 2 2 3 2 2" xfId="44"/>
    <cellStyle name="40% - 强调文字颜色 5 3 2 2 3 2 3" xfId="12747"/>
    <cellStyle name="40% - 强调文字颜色 5 3 2 2 3 3" xfId="15543"/>
    <cellStyle name="40% - 强调文字颜色 5 3 2 2 3 4" xfId="21678"/>
    <cellStyle name="40% - 强调文字颜色 5 3 2 2 4" xfId="4683"/>
    <cellStyle name="40% - 强调文字颜色 5 3 2 2 4 2" xfId="15181"/>
    <cellStyle name="40% - 强调文字颜色 5 3 2 2 4 3" xfId="20983"/>
    <cellStyle name="40% - 强调文字颜色 5 3 2 2 5" xfId="14424"/>
    <cellStyle name="40% - 强调文字颜色 5 3 2 2 6" xfId="20853"/>
    <cellStyle name="40% - 强调文字颜色 5 3 2 3" xfId="4123"/>
    <cellStyle name="40% - 强调文字颜色 5 3 2 3 2" xfId="20656"/>
    <cellStyle name="40% - 强调文字颜色 5 3 2 3 2 2" xfId="22368"/>
    <cellStyle name="40% - 强调文字颜色 5 3 2 3 2 2 2" xfId="13091"/>
    <cellStyle name="40% - 强调文字颜色 5 3 2 3 2 2 3" xfId="14237"/>
    <cellStyle name="40% - 强调文字颜色 5 3 2 3 2 3" xfId="7710"/>
    <cellStyle name="40% - 强调文字颜色 5 3 2 3 2 4" xfId="5701"/>
    <cellStyle name="40% - 强调文字颜色 5 3 2 3 3" xfId="19347"/>
    <cellStyle name="40% - 强调文字颜色 5 3 2 3 3 2" xfId="13198"/>
    <cellStyle name="40% - 强调文字颜色 5 3 2 3 3 3" xfId="18723"/>
    <cellStyle name="40% - 强调文字颜色 5 3 2 3 4" xfId="7445"/>
    <cellStyle name="40% - 强调文字颜色 5 3 2 3 5" xfId="3632"/>
    <cellStyle name="40% - 强调文字颜色 5 3 2 4" xfId="2283"/>
    <cellStyle name="40% - 强调文字颜色 5 3 2 4 2" xfId="21279"/>
    <cellStyle name="40% - 强调文字颜色 5 3 2 4 2 2" xfId="8191"/>
    <cellStyle name="40% - 强调文字颜色 5 3 2 4 2 3" xfId="22642"/>
    <cellStyle name="40% - 强调文字颜色 5 3 2 4 3" xfId="461"/>
    <cellStyle name="40% - 强调文字颜色 5 3 2 4 4" xfId="9431"/>
    <cellStyle name="40% - 强调文字颜色 5 3 2 5" xfId="17404"/>
    <cellStyle name="40% - 强调文字颜色 5 3 2 5 2" xfId="14493"/>
    <cellStyle name="40% - 强调文字颜色 5 3 2 5 3" xfId="11765"/>
    <cellStyle name="40% - 强调文字颜色 5 3 2 6" xfId="20068"/>
    <cellStyle name="40% - 强调文字颜色 5 3 2 7" xfId="15651"/>
    <cellStyle name="40% - 强调文字颜色 5 3 3" xfId="6492"/>
    <cellStyle name="40% - 强调文字颜色 5 3 3 2" xfId="8219"/>
    <cellStyle name="40% - 强调文字颜色 5 3 3 2 2" xfId="22170"/>
    <cellStyle name="40% - 强调文字颜色 5 3 3 2 2 2" xfId="2311"/>
    <cellStyle name="40% - 强调文字颜色 5 3 3 2 2 3" xfId="19781"/>
    <cellStyle name="40% - 强调文字颜色 5 3 3 2 3" xfId="1567"/>
    <cellStyle name="40% - 强调文字颜色 5 3 3 2 4" xfId="22874"/>
    <cellStyle name="40% - 强调文字颜色 5 3 3 3" xfId="17107"/>
    <cellStyle name="40% - 强调文字颜色 5 3 3 3 2" xfId="15570"/>
    <cellStyle name="40% - 强调文字颜色 5 3 3 3 3" xfId="11524"/>
    <cellStyle name="40% - 强调文字颜色 5 3 3 4" xfId="14779"/>
    <cellStyle name="40% - 强调文字颜色 5 3 3 5" xfId="1622"/>
    <cellStyle name="40% - 强调文字颜色 5 3 4" xfId="1606"/>
    <cellStyle name="40% - 强调文字颜色 5 3 4 2" xfId="17383"/>
    <cellStyle name="40% - 强调文字颜色 5 3 4 2 2" xfId="378"/>
    <cellStyle name="40% - 强调文字颜色 5 3 4 2 3" xfId="10894"/>
    <cellStyle name="40% - 强调文字颜色 5 3 4 3" xfId="14504"/>
    <cellStyle name="40% - 强调文字颜色 5 3 4 4" xfId="4695"/>
    <cellStyle name="40% - 强调文字颜色 5 3 5" xfId="9201"/>
    <cellStyle name="40% - 强调文字颜色 5 3 5 2" xfId="4357"/>
    <cellStyle name="40% - 强调文字颜色 5 3 5 3" xfId="1219"/>
    <cellStyle name="40% - 强调文字颜色 5 3 6" xfId="10989"/>
    <cellStyle name="40% - 强调文字颜色 5 3 7" xfId="10674"/>
    <cellStyle name="40% - 强调文字颜色 5 4" xfId="965"/>
    <cellStyle name="40% - 强调文字颜色 5 4 2" xfId="13544"/>
    <cellStyle name="40% - 强调文字颜色 5 4 2 2" xfId="16665"/>
    <cellStyle name="40% - 强调文字颜色 5 4 2 2 2" xfId="256"/>
    <cellStyle name="40% - 强调文字颜色 5 4 2 2 2 2" xfId="12268"/>
    <cellStyle name="40% - 强调文字颜色 5 4 2 2 2 2 2" xfId="9024"/>
    <cellStyle name="40% - 强调文字颜色 5 4 2 2 2 2 3" xfId="23612"/>
    <cellStyle name="40% - 强调文字颜色 5 4 2 2 2 3" xfId="7825"/>
    <cellStyle name="40% - 强调文字颜色 5 4 2 2 2 4" xfId="15904"/>
    <cellStyle name="40% - 强调文字颜色 5 4 2 2 3" xfId="8445"/>
    <cellStyle name="40% - 强调文字颜色 5 4 2 2 3 2" xfId="3757"/>
    <cellStyle name="40% - 强调文字颜色 5 4 2 2 3 3" xfId="15097"/>
    <cellStyle name="40% - 强调文字颜色 5 4 2 2 4" xfId="4752"/>
    <cellStyle name="40% - 强调文字颜色 5 4 2 2 5" xfId="18038"/>
    <cellStyle name="40% - 强调文字颜色 5 4 2 3" xfId="19492"/>
    <cellStyle name="40% - 强调文字颜色 5 4 2 3 2" xfId="19537"/>
    <cellStyle name="40% - 强调文字颜色 5 4 2 3 2 2" xfId="18081"/>
    <cellStyle name="40% - 强调文字颜色 5 4 2 3 2 3" xfId="4465"/>
    <cellStyle name="40% - 强调文字颜色 5 4 2 3 3" xfId="3045"/>
    <cellStyle name="40% - 强调文字颜色 5 4 2 3 4" xfId="12246"/>
    <cellStyle name="40% - 强调文字颜色 5 4 2 4" xfId="21405"/>
    <cellStyle name="40% - 强调文字颜色 5 4 2 4 2" xfId="12788"/>
    <cellStyle name="40% - 强调文字颜色 5 4 2 4 3" xfId="8880"/>
    <cellStyle name="40% - 强调文字颜色 5 4 2 5" xfId="19435"/>
    <cellStyle name="40% - 强调文字颜色 5 4 2 6" xfId="19085"/>
    <cellStyle name="40% - 强调文字颜色 5 4 3" xfId="1440"/>
    <cellStyle name="40% - 强调文字颜色 5 4 3 2" xfId="15920"/>
    <cellStyle name="40% - 强调文字颜色 5 4 3 2 2" xfId="1936"/>
    <cellStyle name="40% - 强调文字颜色 5 4 3 2 2 2" xfId="10754"/>
    <cellStyle name="40% - 强调文字颜色 5 4 3 2 2 3" xfId="23719"/>
    <cellStyle name="40% - 强调文字颜色 5 4 3 2 3" xfId="10146"/>
    <cellStyle name="40% - 强调文字颜色 5 4 3 2 4" xfId="10510"/>
    <cellStyle name="40% - 强调文字颜色 5 4 3 3" xfId="23228"/>
    <cellStyle name="40% - 强调文字颜色 5 4 3 3 2" xfId="10490"/>
    <cellStyle name="40% - 强调文字颜色 5 4 3 3 3" xfId="11040"/>
    <cellStyle name="40% - 强调文字颜色 5 4 3 4" xfId="14958"/>
    <cellStyle name="40% - 强调文字颜色 5 4 3 5" xfId="7178"/>
    <cellStyle name="40% - 强调文字颜色 5 4 4" xfId="20086"/>
    <cellStyle name="40% - 强调文字颜色 5 4 4 2" xfId="7903"/>
    <cellStyle name="40% - 强调文字颜色 5 4 4 2 2" xfId="12915"/>
    <cellStyle name="40% - 强调文字颜色 5 4 4 2 3" xfId="17071"/>
    <cellStyle name="40% - 强调文字颜色 5 4 4 3" xfId="7947"/>
    <cellStyle name="40% - 强调文字颜色 5 4 4 4" xfId="5485"/>
    <cellStyle name="40% - 强调文字颜色 5 4 5" xfId="18397"/>
    <cellStyle name="40% - 强调文字颜色 5 4 5 2" xfId="11886"/>
    <cellStyle name="40% - 强调文字颜色 5 4 5 3" xfId="13817"/>
    <cellStyle name="40% - 强调文字颜色 5 4 6" xfId="5813"/>
    <cellStyle name="40% - 强调文字颜色 5 4 7" xfId="17535"/>
    <cellStyle name="40% - 强调文字颜色 5 5" xfId="22840"/>
    <cellStyle name="40% - 强调文字颜色 5 5 2" xfId="8728"/>
    <cellStyle name="40% - 强调文字颜色 5 5 2 2" xfId="22178"/>
    <cellStyle name="40% - 强调文字颜色 5 5 2 2 2" xfId="9119"/>
    <cellStyle name="40% - 强调文字颜色 5 5 2 2 2 2" xfId="20809"/>
    <cellStyle name="40% - 强调文字颜色 5 5 2 2 2 2 2" xfId="19673"/>
    <cellStyle name="40% - 强调文字颜色 5 5 2 2 2 2 3" xfId="6923"/>
    <cellStyle name="40% - 强调文字颜色 5 5 2 2 2 3" xfId="18781"/>
    <cellStyle name="40% - 强调文字颜色 5 5 2 2 2 4" xfId="8274"/>
    <cellStyle name="40% - 强调文字颜色 5 5 2 2 3" xfId="22903"/>
    <cellStyle name="40% - 强调文字颜色 5 5 2 2 3 2" xfId="13258"/>
    <cellStyle name="40% - 强调文字颜色 5 5 2 2 3 3" xfId="7530"/>
    <cellStyle name="40% - 强调文字颜色 5 5 2 2 4" xfId="2129"/>
    <cellStyle name="40% - 强调文字颜色 5 5 2 2 5" xfId="22618"/>
    <cellStyle name="40% - 强调文字颜色 5 5 2 3" xfId="16657"/>
    <cellStyle name="40% - 强调文字颜色 5 5 2 3 2" xfId="1825"/>
    <cellStyle name="40% - 强调文字颜色 5 5 2 3 2 2" xfId="13066"/>
    <cellStyle name="40% - 强调文字颜色 5 5 2 3 2 3" xfId="21105"/>
    <cellStyle name="40% - 强调文字颜色 5 5 2 3 3" xfId="16947"/>
    <cellStyle name="40% - 强调文字颜色 5 5 2 3 4" xfId="16875"/>
    <cellStyle name="40% - 强调文字颜色 5 5 2 4" xfId="12858"/>
    <cellStyle name="40% - 强调文字颜色 5 5 2 4 2" xfId="8394"/>
    <cellStyle name="40% - 强调文字颜色 5 5 2 4 3" xfId="9036"/>
    <cellStyle name="40% - 强调文字颜色 5 5 2 5" xfId="18522"/>
    <cellStyle name="40% - 强调文字颜色 5 5 2 6" xfId="10062"/>
    <cellStyle name="40% - 强调文字颜色 5 5 3" xfId="5218"/>
    <cellStyle name="40% - 强调文字颜色 5 5 3 2" xfId="7278"/>
    <cellStyle name="40% - 强调文字颜色 5 5 3 2 2" xfId="4630"/>
    <cellStyle name="40% - 强调文字颜色 5 5 3 2 2 2" xfId="20635"/>
    <cellStyle name="40% - 强调文字颜色 5 5 3 2 2 3" xfId="20763"/>
    <cellStyle name="40% - 强调文字颜色 5 5 3 2 3" xfId="1192"/>
    <cellStyle name="40% - 强调文字颜色 5 5 3 2 4" xfId="19670"/>
    <cellStyle name="40% - 强调文字颜色 5 5 3 3" xfId="12335"/>
    <cellStyle name="40% - 强调文字颜色 5 5 3 3 2" xfId="235"/>
    <cellStyle name="40% - 强调文字颜色 5 5 3 3 3" xfId="20583"/>
    <cellStyle name="40% - 强调文字颜色 5 5 3 4" xfId="2539"/>
    <cellStyle name="40% - 强调文字颜色 5 5 3 5" xfId="14997"/>
    <cellStyle name="40% - 强调文字颜色 5 5 4" xfId="1678"/>
    <cellStyle name="40% - 强调文字颜色 5 5 4 2" xfId="16616"/>
    <cellStyle name="40% - 强调文字颜色 5 5 4 2 2" xfId="23179"/>
    <cellStyle name="40% - 强调文字颜色 5 5 4 2 3" xfId="5908"/>
    <cellStyle name="40% - 强调文字颜色 5 5 4 3" xfId="2870"/>
    <cellStyle name="40% - 强调文字颜色 5 5 4 4" xfId="15827"/>
    <cellStyle name="40% - 强调文字颜色 5 5 5" xfId="22858"/>
    <cellStyle name="40% - 强调文字颜色 5 5 5 2" xfId="11059"/>
    <cellStyle name="40% - 强调文字颜色 5 5 5 3" xfId="2429"/>
    <cellStyle name="40% - 强调文字颜色 5 5 6" xfId="23220"/>
    <cellStyle name="40% - 强调文字颜色 5 5 7" xfId="13318"/>
    <cellStyle name="40% - 强调文字颜色 5 6" xfId="1395"/>
    <cellStyle name="40% - 强调文字颜色 5 6 2" xfId="13082"/>
    <cellStyle name="40% - 强调文字颜色 5 6 2 2" xfId="20516"/>
    <cellStyle name="40% - 强调文字颜色 5 6 2 2 2" xfId="10499"/>
    <cellStyle name="40% - 强调文字颜色 5 6 2 2 2 2" xfId="13498"/>
    <cellStyle name="40% - 强调文字颜色 5 6 2 2 2 2 2" xfId="19768"/>
    <cellStyle name="40% - 强调文字颜色 5 6 2 2 2 2 3" xfId="13303"/>
    <cellStyle name="40% - 强调文字颜色 5 6 2 2 2 3" xfId="10281"/>
    <cellStyle name="40% - 强调文字颜色 5 6 2 2 2 4" xfId="6598"/>
    <cellStyle name="40% - 强调文字颜色 5 6 2 2 3" xfId="4850"/>
    <cellStyle name="40% - 强调文字颜色 5 6 2 2 3 2" xfId="21577"/>
    <cellStyle name="40% - 强调文字颜色 5 6 2 2 3 3" xfId="8063"/>
    <cellStyle name="40% - 强调文字颜色 5 6 2 2 4" xfId="4384"/>
    <cellStyle name="40% - 强调文字颜色 5 6 2 2 5" xfId="13148"/>
    <cellStyle name="40% - 强调文字颜色 5 6 2 3" xfId="14076"/>
    <cellStyle name="40% - 强调文字颜色 5 6 2 3 2" xfId="14684"/>
    <cellStyle name="40% - 强调文字颜色 5 6 2 3 2 2" xfId="19527"/>
    <cellStyle name="40% - 强调文字颜色 5 6 2 3 2 3" xfId="15968"/>
    <cellStyle name="40% - 强调文字颜色 5 6 2 3 3" xfId="13473"/>
    <cellStyle name="40% - 强调文字颜色 5 6 2 3 4" xfId="16161"/>
    <cellStyle name="40% - 强调文字颜色 5 6 2 4" xfId="2787"/>
    <cellStyle name="40% - 强调文字颜色 5 6 2 4 2" xfId="19730"/>
    <cellStyle name="40% - 强调文字颜色 5 6 2 4 3" xfId="17738"/>
    <cellStyle name="40% - 强调文字颜色 5 6 2 5" xfId="17666"/>
    <cellStyle name="40% - 强调文字颜色 5 6 2 6" xfId="11220"/>
    <cellStyle name="40% - 强调文字颜色 5 6 3" xfId="13185"/>
    <cellStyle name="40% - 强调文字颜色 5 6 3 2" xfId="13854"/>
    <cellStyle name="40% - 强调文字颜色 5 6 3 2 2" xfId="14072"/>
    <cellStyle name="40% - 强调文字颜色 5 6 3 2 2 2" xfId="1071"/>
    <cellStyle name="40% - 强调文字颜色 5 6 3 2 2 3" xfId="20775"/>
    <cellStyle name="40% - 强调文字颜色 5 6 3 2 3" xfId="10349"/>
    <cellStyle name="40% - 强调文字颜色 5 6 3 2 4" xfId="18999"/>
    <cellStyle name="40% - 强调文字颜色 5 6 3 3" xfId="19477"/>
    <cellStyle name="40% - 强调文字颜色 5 6 3 3 2" xfId="9120"/>
    <cellStyle name="40% - 强调文字颜色 5 6 3 3 3" xfId="6487"/>
    <cellStyle name="40% - 强调文字颜色 5 6 3 4" xfId="4884"/>
    <cellStyle name="40% - 强调文字颜色 5 6 3 5" xfId="15197"/>
    <cellStyle name="40% - 强调文字颜色 5 6 4" xfId="21192"/>
    <cellStyle name="40% - 强调文字颜色 5 6 4 2" xfId="5935"/>
    <cellStyle name="40% - 强调文字颜色 5 6 4 2 2" xfId="9193"/>
    <cellStyle name="40% - 强调文字颜色 5 6 4 2 3" xfId="10222"/>
    <cellStyle name="40% - 强调文字颜色 5 6 4 3" xfId="3233"/>
    <cellStyle name="40% - 强调文字颜色 5 6 4 4" xfId="9371"/>
    <cellStyle name="40% - 强调文字颜色 5 6 5" xfId="15555"/>
    <cellStyle name="40% - 强调文字颜色 5 6 5 2" xfId="23375"/>
    <cellStyle name="40% - 强调文字颜色 5 6 5 3" xfId="21290"/>
    <cellStyle name="40% - 强调文字颜色 5 6 6" xfId="11586"/>
    <cellStyle name="40% - 强调文字颜色 5 6 7" xfId="14737"/>
    <cellStyle name="40% - 强调文字颜色 5 7" xfId="19916"/>
    <cellStyle name="40% - 强调文字颜色 5 7 2" xfId="14433"/>
    <cellStyle name="40% - 强调文字颜色 5 7 2 2" xfId="12042"/>
    <cellStyle name="40% - 强调文字颜色 5 7 2 2 2" xfId="12324"/>
    <cellStyle name="40% - 强调文字颜色 5 7 2 2 2 2" xfId="20214"/>
    <cellStyle name="40% - 强调文字颜色 5 7 2 2 2 2 2" xfId="20292"/>
    <cellStyle name="40% - 强调文字颜色 5 7 2 2 2 2 2 2" xfId="1474"/>
    <cellStyle name="40% - 强调文字颜色 5 7 2 2 2 2 2 3" xfId="8033"/>
    <cellStyle name="40% - 强调文字颜色 5 7 2 2 2 2 3" xfId="23030"/>
    <cellStyle name="40% - 强调文字颜色 5 7 2 2 2 2 4" xfId="19100"/>
    <cellStyle name="40% - 强调文字颜色 5 7 2 2 2 3" xfId="5567"/>
    <cellStyle name="40% - 强调文字颜色 5 7 2 2 2 3 2" xfId="11419"/>
    <cellStyle name="40% - 强调文字颜色 5 7 2 2 2 3 3" xfId="13808"/>
    <cellStyle name="40% - 强调文字颜色 5 7 2 2 2 4" xfId="21067"/>
    <cellStyle name="40% - 强调文字颜色 5 7 2 2 2 5" xfId="11809"/>
    <cellStyle name="40% - 强调文字颜色 5 7 2 2 3" xfId="19263"/>
    <cellStyle name="40% - 强调文字颜色 5 7 2 2 3 2" xfId="2097"/>
    <cellStyle name="40% - 强调文字颜色 5 7 2 2 3 2 2" xfId="12209"/>
    <cellStyle name="40% - 强调文字颜色 5 7 2 2 3 2 3" xfId="10150"/>
    <cellStyle name="40% - 强调文字颜色 5 7 2 2 3 3" xfId="15981"/>
    <cellStyle name="40% - 强调文字颜色 5 7 2 2 3 4" xfId="9689"/>
    <cellStyle name="40% - 强调文字颜色 5 7 2 2 4" xfId="2926"/>
    <cellStyle name="40% - 强调文字颜色 5 7 2 2 4 2" xfId="140"/>
    <cellStyle name="40% - 强调文字颜色 5 7 2 2 4 3" xfId="3797"/>
    <cellStyle name="40% - 强调文字颜色 5 7 2 2 5" xfId="7938"/>
    <cellStyle name="40% - 强调文字颜色 5 7 2 2 6" xfId="13849"/>
    <cellStyle name="40% - 强调文字颜色 5 7 2 3" xfId="21884"/>
    <cellStyle name="40% - 强调文字颜色 5 7 2 3 2" xfId="2117"/>
    <cellStyle name="40% - 强调文字颜色 5 7 2 3 2 2" xfId="13762"/>
    <cellStyle name="40% - 强调文字颜色 5 7 2 3 2 2 2" xfId="23084"/>
    <cellStyle name="40% - 强调文字颜色 5 7 2 3 2 2 3" xfId="8459"/>
    <cellStyle name="40% - 强调文字颜色 5 7 2 3 2 3" xfId="1600"/>
    <cellStyle name="40% - 强调文字颜色 5 7 2 3 2 4" xfId="12943"/>
    <cellStyle name="40% - 强调文字颜色 5 7 2 3 3" xfId="19873"/>
    <cellStyle name="40% - 强调文字颜色 5 7 2 3 3 2" xfId="8238"/>
    <cellStyle name="40% - 强调文字颜色 5 7 2 3 3 3" xfId="21826"/>
    <cellStyle name="40% - 强调文字颜色 5 7 2 3 4" xfId="3062"/>
    <cellStyle name="40% - 强调文字颜色 5 7 2 3 5" xfId="603"/>
    <cellStyle name="40% - 强调文字颜色 5 7 2 4" xfId="16520"/>
    <cellStyle name="40% - 强调文字颜色 5 7 2 4 2" xfId="13052"/>
    <cellStyle name="40% - 强调文字颜色 5 7 2 4 2 2" xfId="18241"/>
    <cellStyle name="40% - 强调文字颜色 5 7 2 4 2 3" xfId="21782"/>
    <cellStyle name="40% - 强调文字颜色 5 7 2 4 3" xfId="9995"/>
    <cellStyle name="40% - 强调文字颜色 5 7 2 4 4" xfId="14832"/>
    <cellStyle name="40% - 强调文字颜色 5 7 2 5" xfId="5225"/>
    <cellStyle name="40% - 强调文字颜色 5 7 2 5 2" xfId="20283"/>
    <cellStyle name="40% - 强调文字颜色 5 7 2 5 3" xfId="15250"/>
    <cellStyle name="40% - 强调文字颜色 5 7 2 6" xfId="17190"/>
    <cellStyle name="40% - 强调文字颜色 5 7 2 7" xfId="19714"/>
    <cellStyle name="40% - 强调文字颜色 5 7 3" xfId="2422"/>
    <cellStyle name="40% - 强调文字颜色 5 7 3 2" xfId="19450"/>
    <cellStyle name="40% - 强调文字颜色 5 7 3 2 2" xfId="17398"/>
    <cellStyle name="40% - 强调文字颜色 5 7 3 2 2 2" xfId="12892"/>
    <cellStyle name="40% - 强调文字颜色 5 7 3 2 2 2 2" xfId="10032"/>
    <cellStyle name="40% - 强调文字颜色 5 7 3 2 2 2 3" xfId="21247"/>
    <cellStyle name="40% - 强调文字颜色 5 7 3 2 2 3" xfId="6741"/>
    <cellStyle name="40% - 强调文字颜色 5 7 3 2 2 4" xfId="16372"/>
    <cellStyle name="40% - 强调文字颜色 5 7 3 2 3" xfId="4972"/>
    <cellStyle name="40% - 强调文字颜色 5 7 3 2 3 2" xfId="11530"/>
    <cellStyle name="40% - 强调文字颜色 5 7 3 2 3 3" xfId="9360"/>
    <cellStyle name="40% - 强调文字颜色 5 7 3 2 4" xfId="18042"/>
    <cellStyle name="40% - 强调文字颜色 5 7 3 2 5" xfId="1266"/>
    <cellStyle name="40% - 强调文字颜色 5 7 3 3" xfId="18146"/>
    <cellStyle name="40% - 强调文字颜色 5 7 3 3 2" xfId="13367"/>
    <cellStyle name="40% - 强调文字颜色 5 7 3 3 2 2" xfId="21109"/>
    <cellStyle name="40% - 强调文字颜色 5 7 3 3 2 3" xfId="4732"/>
    <cellStyle name="40% - 强调文字颜色 5 7 3 3 3" xfId="1847"/>
    <cellStyle name="40% - 强调文字颜色 5 7 3 3 4" xfId="167"/>
    <cellStyle name="40% - 强调文字颜色 5 7 3 4" xfId="936"/>
    <cellStyle name="40% - 强调文字颜色 5 7 3 4 2" xfId="10512"/>
    <cellStyle name="40% - 强调文字颜色 5 7 3 4 3" xfId="23079"/>
    <cellStyle name="40% - 强调文字颜色 5 7 3 5" xfId="4314"/>
    <cellStyle name="40% - 强调文字颜色 5 7 3 6" xfId="15978"/>
    <cellStyle name="40% - 强调文字颜色 5 7 4" xfId="6238"/>
    <cellStyle name="40% - 强调文字颜色 5 7 4 2" xfId="6612"/>
    <cellStyle name="40% - 强调文字颜色 5 7 4 2 2" xfId="1967"/>
    <cellStyle name="40% - 强调文字颜色 5 7 4 2 2 2" xfId="1849"/>
    <cellStyle name="40% - 强调文字颜色 5 7 4 2 2 3" xfId="12873"/>
    <cellStyle name="40% - 强调文字颜色 5 7 4 2 3" xfId="5204"/>
    <cellStyle name="40% - 强调文字颜色 5 7 4 2 4" xfId="6355"/>
    <cellStyle name="40% - 强调文字颜色 5 7 4 3" xfId="18407"/>
    <cellStyle name="40% - 强调文字颜色 5 7 4 3 2" xfId="13704"/>
    <cellStyle name="40% - 强调文字颜色 5 7 4 3 3" xfId="16977"/>
    <cellStyle name="40% - 强调文字颜色 5 7 4 4" xfId="14814"/>
    <cellStyle name="40% - 强调文字颜色 5 7 4 5" xfId="10094"/>
    <cellStyle name="40% - 强调文字颜色 5 7 5" xfId="19640"/>
    <cellStyle name="40% - 强调文字颜色 5 7 5 2" xfId="19069"/>
    <cellStyle name="40% - 强调文字颜色 5 7 5 2 2" xfId="17920"/>
    <cellStyle name="40% - 强调文字颜色 5 7 5 2 3" xfId="13095"/>
    <cellStyle name="40% - 强调文字颜色 5 7 5 3" xfId="10701"/>
    <cellStyle name="40% - 强调文字颜色 5 7 5 4" xfId="10440"/>
    <cellStyle name="40% - 强调文字颜色 5 7 6" xfId="6595"/>
    <cellStyle name="40% - 强调文字颜色 5 7 6 2" xfId="19720"/>
    <cellStyle name="40% - 强调文字颜色 5 7 6 3" xfId="9670"/>
    <cellStyle name="40% - 强调文字颜色 5 7 7" xfId="21254"/>
    <cellStyle name="40% - 强调文字颜色 5 7 8" xfId="12327"/>
    <cellStyle name="40% - 强调文字颜色 5 8" xfId="21381"/>
    <cellStyle name="40% - 强调文字颜色 5 8 2" xfId="7353"/>
    <cellStyle name="40% - 强调文字颜色 5 8 2 2" xfId="5004"/>
    <cellStyle name="40% - 强调文字颜色 5 8 2 2 2" xfId="22889"/>
    <cellStyle name="40% - 强调文字颜色 5 8 2 2 2 2" xfId="14373"/>
    <cellStyle name="40% - 强调文字颜色 5 8 2 2 2 2 2" xfId="21382"/>
    <cellStyle name="40% - 强调文字颜色 5 8 2 2 2 2 3" xfId="9154"/>
    <cellStyle name="40% - 强调文字颜色 5 8 2 2 2 3" xfId="21001"/>
    <cellStyle name="40% - 强调文字颜色 5 8 2 2 2 4" xfId="3384"/>
    <cellStyle name="40% - 强调文字颜色 5 8 2 2 3" xfId="18080"/>
    <cellStyle name="40% - 强调文字颜色 5 8 2 2 3 2" xfId="8102"/>
    <cellStyle name="40% - 强调文字颜色 5 8 2 2 3 2 2" xfId="18071"/>
    <cellStyle name="40% - 强调文字颜色 5 8 2 2 3 2 3" xfId="23414"/>
    <cellStyle name="40% - 强调文字颜色 5 8 2 2 3 3" xfId="11718"/>
    <cellStyle name="40% - 强调文字颜色 5 8 2 2 3 4" xfId="12679"/>
    <cellStyle name="40% - 强调文字颜色 5 8 2 2 4" xfId="5828"/>
    <cellStyle name="40% - 强调文字颜色 5 8 2 2 4 2" xfId="15451"/>
    <cellStyle name="40% - 强调文字颜色 5 8 2 2 4 2 2" xfId="5219"/>
    <cellStyle name="40% - 强调文字颜色 5 8 2 2 4 2 3" xfId="8089"/>
    <cellStyle name="40% - 强调文字颜色 5 8 2 2 4 3" xfId="13155"/>
    <cellStyle name="40% - 强调文字颜色 5 8 2 2 4 4" xfId="6436"/>
    <cellStyle name="40% - 强调文字颜色 5 8 2 2 5" xfId="396"/>
    <cellStyle name="40% - 强调文字颜色 5 8 2 2 5 2" xfId="3875"/>
    <cellStyle name="40% - 强调文字颜色 5 8 2 2 5 3" xfId="714"/>
    <cellStyle name="40% - 强调文字颜色 5 8 2 2 6" xfId="12373"/>
    <cellStyle name="40% - 强调文字颜色 5 8 2 2 7" xfId="20917"/>
    <cellStyle name="40% - 强调文字颜色 5 8 2 3" xfId="4622"/>
    <cellStyle name="40% - 强调文字颜色 5 8 2 3 2" xfId="467"/>
    <cellStyle name="40% - 强调文字颜色 5 8 2 3 2 2" xfId="16877"/>
    <cellStyle name="40% - 强调文字颜色 5 8 2 3 2 3" xfId="12849"/>
    <cellStyle name="40% - 强调文字颜色 5 8 2 3 3" xfId="4150"/>
    <cellStyle name="40% - 强调文字颜色 5 8 2 3 4" xfId="15213"/>
    <cellStyle name="40% - 强调文字颜色 5 8 2 4" xfId="707"/>
    <cellStyle name="40% - 强调文字颜色 5 8 2 4 2" xfId="11707"/>
    <cellStyle name="40% - 强调文字颜色 5 8 2 4 3" xfId="8338"/>
    <cellStyle name="40% - 强调文字颜色 5 8 2 5" xfId="859"/>
    <cellStyle name="40% - 强调文字颜色 5 8 2 6" xfId="8573"/>
    <cellStyle name="40% - 强调文字颜色 5 8 3" xfId="7159"/>
    <cellStyle name="40% - 强调文字颜色 5 8 3 2" xfId="45"/>
    <cellStyle name="40% - 强调文字颜色 5 8 3 2 2" xfId="1170"/>
    <cellStyle name="40% - 强调文字颜色 5 8 3 2 2 2" xfId="22626"/>
    <cellStyle name="40% - 强调文字颜色 5 8 3 2 2 3" xfId="17065"/>
    <cellStyle name="40% - 强调文字颜色 5 8 3 2 3" xfId="18983"/>
    <cellStyle name="40% - 强调文字颜色 5 8 3 2 4" xfId="8417"/>
    <cellStyle name="40% - 强调文字颜色 5 8 3 3" xfId="18159"/>
    <cellStyle name="40% - 强调文字颜色 5 8 3 3 2" xfId="7522"/>
    <cellStyle name="40% - 强调文字颜色 5 8 3 3 3" xfId="1562"/>
    <cellStyle name="40% - 强调文字颜色 5 8 3 4" xfId="2805"/>
    <cellStyle name="40% - 强调文字颜色 5 8 3 5" xfId="15813"/>
    <cellStyle name="40% - 强调文字颜色 5 8 4" xfId="4749"/>
    <cellStyle name="40% - 强调文字颜色 5 8 4 2" xfId="13814"/>
    <cellStyle name="40% - 强调文字颜色 5 8 4 2 2" xfId="2606"/>
    <cellStyle name="40% - 强调文字颜色 5 8 4 2 3" xfId="9789"/>
    <cellStyle name="40% - 强调文字颜色 5 8 4 3" xfId="6619"/>
    <cellStyle name="40% - 强调文字颜色 5 8 4 4" xfId="8272"/>
    <cellStyle name="40% - 强调文字颜色 5 8 5" xfId="3909"/>
    <cellStyle name="40% - 强调文字颜色 5 8 5 2" xfId="14461"/>
    <cellStyle name="40% - 强调文字颜色 5 8 5 3" xfId="9146"/>
    <cellStyle name="40% - 强调文字颜色 5 8 6" xfId="3404"/>
    <cellStyle name="40% - 强调文字颜色 5 8 7" xfId="22656"/>
    <cellStyle name="40% - 强调文字颜色 5 9" xfId="12031"/>
    <cellStyle name="40% - 强调文字颜色 5 9 2" xfId="3827"/>
    <cellStyle name="40% - 强调文字颜色 5 9 2 2" xfId="15211"/>
    <cellStyle name="40% - 强调文字颜色 5 9 2 2 2" xfId="17996"/>
    <cellStyle name="40% - 强调文字颜色 5 9 2 2 2 2" xfId="655"/>
    <cellStyle name="40% - 强调文字颜色 5 9 2 2 2 2 2" xfId="17400"/>
    <cellStyle name="40% - 强调文字颜色 5 9 2 2 2 2 3" xfId="4950"/>
    <cellStyle name="40% - 强调文字颜色 5 9 2 2 2 3" xfId="8479"/>
    <cellStyle name="40% - 强调文字颜色 5 9 2 2 2 4" xfId="18242"/>
    <cellStyle name="40% - 强调文字颜色 5 9 2 2 3" xfId="16524"/>
    <cellStyle name="40% - 强调文字颜色 5 9 2 2 3 2" xfId="7293"/>
    <cellStyle name="40% - 强调文字颜色 5 9 2 2 3 2 2" xfId="5879"/>
    <cellStyle name="40% - 强调文字颜色 5 9 2 2 3 2 3" xfId="2515"/>
    <cellStyle name="40% - 强调文字颜色 5 9 2 2 3 3" xfId="5178"/>
    <cellStyle name="40% - 强调文字颜色 5 9 2 2 3 4" xfId="18435"/>
    <cellStyle name="40% - 强调文字颜色 5 9 2 2 4" xfId="6870"/>
    <cellStyle name="40% - 强调文字颜色 5 9 2 2 4 2" xfId="15961"/>
    <cellStyle name="40% - 强调文字颜色 5 9 2 2 4 2 2" xfId="19400"/>
    <cellStyle name="40% - 强调文字颜色 5 9 2 2 4 2 3" xfId="5940"/>
    <cellStyle name="40% - 强调文字颜色 5 9 2 2 4 3" xfId="19433"/>
    <cellStyle name="40% - 强调文字颜色 5 9 2 2 4 4" xfId="259"/>
    <cellStyle name="40% - 强调文字颜色 5 9 2 2 5" xfId="4790"/>
    <cellStyle name="40% - 强调文字颜色 5 9 2 2 5 2" xfId="17116"/>
    <cellStyle name="40% - 强调文字颜色 5 9 2 2 5 3" xfId="15003"/>
    <cellStyle name="40% - 强调文字颜色 5 9 2 2 6" xfId="21865"/>
    <cellStyle name="40% - 强调文字颜色 5 9 2 2 7" xfId="6272"/>
    <cellStyle name="40% - 强调文字颜色 5 9 2 3" xfId="16439"/>
    <cellStyle name="40% - 强调文字颜色 5 9 2 3 2" xfId="19031"/>
    <cellStyle name="40% - 强调文字颜色 5 9 2 3 2 2" xfId="19611"/>
    <cellStyle name="40% - 强调文字颜色 5 9 2 3 2 3" xfId="9040"/>
    <cellStyle name="40% - 强调文字颜色 5 9 2 3 3" xfId="21560"/>
    <cellStyle name="40% - 强调文字颜色 5 9 2 3 4" xfId="19634"/>
    <cellStyle name="40% - 强调文字颜色 5 9 2 4" xfId="13804"/>
    <cellStyle name="40% - 强调文字颜色 5 9 2 4 2" xfId="14575"/>
    <cellStyle name="40% - 强调文字颜色 5 9 2 4 3" xfId="21039"/>
    <cellStyle name="40% - 强调文字颜色 5 9 2 5" xfId="22861"/>
    <cellStyle name="40% - 强调文字颜色 5 9 2 6" xfId="3106"/>
    <cellStyle name="40% - 强调文字颜色 5 9 3" xfId="10443"/>
    <cellStyle name="40% - 强调文字颜色 5 9 3 2" xfId="17737"/>
    <cellStyle name="40% - 强调文字颜色 5 9 3 2 2" xfId="3910"/>
    <cellStyle name="40% - 强调文字颜色 5 9 3 2 2 2" xfId="14462"/>
    <cellStyle name="40% - 强调文字颜色 5 9 3 2 2 3" xfId="9145"/>
    <cellStyle name="40% - 强调文字颜色 5 9 3 2 3" xfId="3405"/>
    <cellStyle name="40% - 强调文字颜色 5 9 3 2 4" xfId="22657"/>
    <cellStyle name="40% - 强调文字颜色 5 9 3 3" xfId="22564"/>
    <cellStyle name="40% - 强调文字颜色 5 9 3 3 2" xfId="18696"/>
    <cellStyle name="40% - 强调文字颜色 5 9 3 3 3" xfId="15696"/>
    <cellStyle name="40% - 强调文字颜色 5 9 3 4" xfId="18997"/>
    <cellStyle name="40% - 强调文字颜色 5 9 3 5" xfId="6520"/>
    <cellStyle name="40% - 强调文字颜色 5 9 4" xfId="19195"/>
    <cellStyle name="40% - 强调文字颜色 5 9 4 2" xfId="1668"/>
    <cellStyle name="40% - 强调文字颜色 5 9 4 2 2" xfId="12330"/>
    <cellStyle name="40% - 强调文字颜色 5 9 4 2 3" xfId="11135"/>
    <cellStyle name="40% - 强调文字颜色 5 9 4 3" xfId="16881"/>
    <cellStyle name="40% - 强调文字颜色 5 9 4 4" xfId="18680"/>
    <cellStyle name="40% - 强调文字颜色 5 9 5" xfId="18695"/>
    <cellStyle name="40% - 强调文字颜色 5 9 5 2" xfId="3223"/>
    <cellStyle name="40% - 强调文字颜色 5 9 5 3" xfId="9430"/>
    <cellStyle name="40% - 强调文字颜色 5 9 6" xfId="15697"/>
    <cellStyle name="40% - 强调文字颜色 5 9 7" xfId="6863"/>
    <cellStyle name="40% - 强调文字颜色 6 10" xfId="6159"/>
    <cellStyle name="40% - 强调文字颜色 6 10 2" xfId="19484"/>
    <cellStyle name="40% - 强调文字颜色 6 10 2 2" xfId="6396"/>
    <cellStyle name="40% - 强调文字颜色 6 10 2 2 2" xfId="21425"/>
    <cellStyle name="40% - 强调文字颜色 6 10 2 2 2 2" xfId="17342"/>
    <cellStyle name="40% - 强调文字颜色 6 10 2 2 2 3" xfId="19358"/>
    <cellStyle name="40% - 强调文字颜色 6 10 2 2 3" xfId="13092"/>
    <cellStyle name="40% - 强调文字颜色 6 10 2 2 4" xfId="14238"/>
    <cellStyle name="40% - 强调文字颜色 6 10 2 3" xfId="11703"/>
    <cellStyle name="40% - 强调文字颜色 6 10 2 3 2" xfId="4879"/>
    <cellStyle name="40% - 强调文字颜色 6 10 2 3 2 2" xfId="9791"/>
    <cellStyle name="40% - 强调文字颜色 6 10 2 3 2 3" xfId="291"/>
    <cellStyle name="40% - 强调文字颜色 6 10 2 3 3" xfId="2291"/>
    <cellStyle name="40% - 强调文字颜色 6 10 2 3 4" xfId="13249"/>
    <cellStyle name="40% - 强调文字颜色 6 10 2 4" xfId="10835"/>
    <cellStyle name="40% - 强调文字颜色 6 10 2 4 2" xfId="2242"/>
    <cellStyle name="40% - 强调文字颜色 6 10 2 4 2 2" xfId="2884"/>
    <cellStyle name="40% - 强调文字颜色 6 10 2 4 2 3" xfId="2196"/>
    <cellStyle name="40% - 强调文字颜色 6 10 2 4 3" xfId="12495"/>
    <cellStyle name="40% - 强调文字颜色 6 10 2 4 4" xfId="1173"/>
    <cellStyle name="40% - 强调文字颜色 6 10 2 5" xfId="288"/>
    <cellStyle name="40% - 强调文字颜色 6 10 2 5 2" xfId="19682"/>
    <cellStyle name="40% - 强调文字颜色 6 10 2 5 3" xfId="11924"/>
    <cellStyle name="40% - 强调文字颜色 6 10 2 6" xfId="5585"/>
    <cellStyle name="40% - 强调文字颜色 6 10 2 7" xfId="23283"/>
    <cellStyle name="40% - 强调文字颜色 6 10 3" xfId="19376"/>
    <cellStyle name="40% - 强调文字颜色 6 10 3 2" xfId="21588"/>
    <cellStyle name="40% - 强调文字颜色 6 10 3 2 2" xfId="6160"/>
    <cellStyle name="40% - 强调文字颜色 6 10 3 2 3" xfId="19842"/>
    <cellStyle name="40% - 强调文字颜色 6 10 3 3" xfId="11241"/>
    <cellStyle name="40% - 强调文字颜色 6 10 3 4" xfId="21623"/>
    <cellStyle name="40% - 强调文字颜色 6 10 4" xfId="9854"/>
    <cellStyle name="40% - 强调文字颜色 6 10 4 2" xfId="19956"/>
    <cellStyle name="40% - 强调文字颜色 6 10 4 2 2" xfId="7525"/>
    <cellStyle name="40% - 强调文字颜色 6 10 4 2 3" xfId="373"/>
    <cellStyle name="40% - 强调文字颜色 6 10 4 3" xfId="2547"/>
    <cellStyle name="40% - 强调文字颜色 6 10 4 4" xfId="979"/>
    <cellStyle name="40% - 强调文字颜色 6 10 5" xfId="14114"/>
    <cellStyle name="40% - 强调文字颜色 6 10 5 2" xfId="5224"/>
    <cellStyle name="40% - 强调文字颜色 6 10 5 3" xfId="17189"/>
    <cellStyle name="40% - 强调文字颜色 6 10 6" xfId="2964"/>
    <cellStyle name="40% - 强调文字颜色 6 10 7" xfId="20586"/>
    <cellStyle name="40% - 强调文字颜色 6 11" xfId="6280"/>
    <cellStyle name="40% - 强调文字颜色 6 11 2" xfId="3851"/>
    <cellStyle name="40% - 强调文字颜色 6 11 2 2" xfId="17690"/>
    <cellStyle name="40% - 强调文字颜色 6 11 2 2 2" xfId="767"/>
    <cellStyle name="40% - 强调文字颜色 6 11 2 2 2 2" xfId="2682"/>
    <cellStyle name="40% - 强调文字颜色 6 11 2 2 2 3" xfId="16151"/>
    <cellStyle name="40% - 强调文字颜色 6 11 2 2 3" xfId="21322"/>
    <cellStyle name="40% - 强调文字颜色 6 11 2 2 4" xfId="16208"/>
    <cellStyle name="40% - 强调文字颜色 6 11 2 3" xfId="276"/>
    <cellStyle name="40% - 强调文字颜色 6 11 2 3 2" xfId="21716"/>
    <cellStyle name="40% - 强调文字颜色 6 11 2 3 2 2" xfId="10122"/>
    <cellStyle name="40% - 强调文字颜色 6 11 2 3 2 3" xfId="21492"/>
    <cellStyle name="40% - 强调文字颜色 6 11 2 3 3" xfId="15023"/>
    <cellStyle name="40% - 强调文字颜色 6 11 2 3 4" xfId="9199"/>
    <cellStyle name="40% - 强调文字颜色 6 11 2 4" xfId="6642"/>
    <cellStyle name="40% - 强调文字颜色 6 11 2 4 2" xfId="11526"/>
    <cellStyle name="40% - 强调文字颜色 6 11 2 4 2 2" xfId="1973"/>
    <cellStyle name="40% - 强调文字颜色 6 11 2 4 2 3" xfId="9295"/>
    <cellStyle name="40% - 强调文字颜色 6 11 2 4 3" xfId="17085"/>
    <cellStyle name="40% - 强调文字颜色 6 11 2 4 4" xfId="7576"/>
    <cellStyle name="40% - 强调文字颜色 6 11 2 5" xfId="17328"/>
    <cellStyle name="40% - 强调文字颜色 6 11 2 5 2" xfId="7151"/>
    <cellStyle name="40% - 强调文字颜色 6 11 2 5 3" xfId="7251"/>
    <cellStyle name="40% - 强调文字颜色 6 11 2 6" xfId="12615"/>
    <cellStyle name="40% - 强调文字颜色 6 11 2 7" xfId="14139"/>
    <cellStyle name="40% - 强调文字颜色 6 11 3" xfId="4937"/>
    <cellStyle name="40% - 强调文字颜色 6 11 3 2" xfId="13527"/>
    <cellStyle name="40% - 强调文字颜色 6 11 3 2 2" xfId="23159"/>
    <cellStyle name="40% - 强调文字颜色 6 11 3 2 3" xfId="19430"/>
    <cellStyle name="40% - 强调文字颜色 6 11 3 3" xfId="18061"/>
    <cellStyle name="40% - 强调文字颜色 6 11 3 4" xfId="23293"/>
    <cellStyle name="40% - 强调文字颜色 6 11 4" xfId="21415"/>
    <cellStyle name="40% - 强调文字颜色 6 11 4 2" xfId="12387"/>
    <cellStyle name="40% - 强调文字颜色 6 11 4 2 2" xfId="16469"/>
    <cellStyle name="40% - 强调文字颜色 6 11 4 2 3" xfId="9169"/>
    <cellStyle name="40% - 强调文字颜色 6 11 4 3" xfId="4185"/>
    <cellStyle name="40% - 强调文字颜色 6 11 4 4" xfId="1053"/>
    <cellStyle name="40% - 强调文字颜色 6 11 5" xfId="2803"/>
    <cellStyle name="40% - 强调文字颜色 6 11 5 2" xfId="858"/>
    <cellStyle name="40% - 强调文字颜色 6 11 5 3" xfId="8574"/>
    <cellStyle name="40% - 强调文字颜色 6 11 6" xfId="16494"/>
    <cellStyle name="40% - 强调文字颜色 6 11 7" xfId="5578"/>
    <cellStyle name="40% - 强调文字颜色 6 12" xfId="14167"/>
    <cellStyle name="40% - 强调文字颜色 6 12 2" xfId="10466"/>
    <cellStyle name="40% - 强调文字颜色 6 12 2 2" xfId="9439"/>
    <cellStyle name="40% - 强调文字颜色 6 12 2 2 2" xfId="21809"/>
    <cellStyle name="40% - 强调文字颜色 6 12 2 2 2 2" xfId="18929"/>
    <cellStyle name="40% - 强调文字颜色 6 12 2 2 2 3" xfId="19529"/>
    <cellStyle name="40% - 强调文字颜色 6 12 2 2 3" xfId="7858"/>
    <cellStyle name="40% - 强调文字颜色 6 12 2 2 4" xfId="18549"/>
    <cellStyle name="40% - 强调文字颜色 6 12 2 3" xfId="3907"/>
    <cellStyle name="40% - 强调文字颜色 6 12 2 3 2" xfId="8685"/>
    <cellStyle name="40% - 强调文字颜色 6 12 2 3 2 2" xfId="7504"/>
    <cellStyle name="40% - 强调文字颜色 6 12 2 3 2 3" xfId="4953"/>
    <cellStyle name="40% - 强调文字颜色 6 12 2 3 3" xfId="6442"/>
    <cellStyle name="40% - 强调文字颜色 6 12 2 3 4" xfId="15244"/>
    <cellStyle name="40% - 强调文字颜色 6 12 2 4" xfId="16415"/>
    <cellStyle name="40% - 强调文字颜色 6 12 2 4 2" xfId="23164"/>
    <cellStyle name="40% - 强调文字颜色 6 12 2 4 2 2" xfId="10077"/>
    <cellStyle name="40% - 强调文字颜色 6 12 2 4 2 3" xfId="9846"/>
    <cellStyle name="40% - 强调文字颜色 6 12 2 4 3" xfId="15360"/>
    <cellStyle name="40% - 强调文字颜色 6 12 2 4 4" xfId="10430"/>
    <cellStyle name="40% - 强调文字颜色 6 12 2 5" xfId="21920"/>
    <cellStyle name="40% - 强调文字颜色 6 12 2 5 2" xfId="19470"/>
    <cellStyle name="40% - 强调文字颜色 6 12 2 5 3" xfId="12945"/>
    <cellStyle name="40% - 强调文字颜色 6 12 2 6" xfId="2439"/>
    <cellStyle name="40% - 强调文字颜色 6 12 2 7" xfId="1763"/>
    <cellStyle name="40% - 强调文字颜色 6 12 3" xfId="17033"/>
    <cellStyle name="40% - 强调文字颜色 6 12 3 2" xfId="19600"/>
    <cellStyle name="40% - 强调文字颜色 6 12 3 2 2" xfId="8772"/>
    <cellStyle name="40% - 强调文字颜色 6 12 3 2 3" xfId="3741"/>
    <cellStyle name="40% - 强调文字颜色 6 12 3 3" xfId="16426"/>
    <cellStyle name="40% - 强调文字颜色 6 12 3 4" xfId="20277"/>
    <cellStyle name="40% - 强调文字颜色 6 12 4" xfId="16263"/>
    <cellStyle name="40% - 强调文字颜色 6 12 4 2" xfId="21924"/>
    <cellStyle name="40% - 强调文字颜色 6 12 4 2 2" xfId="16440"/>
    <cellStyle name="40% - 强调文字颜色 6 12 4 2 3" xfId="9817"/>
    <cellStyle name="40% - 强调文字颜色 6 12 4 3" xfId="3881"/>
    <cellStyle name="40% - 强调文字颜色 6 12 4 4" xfId="3816"/>
    <cellStyle name="40% - 强调文字颜色 6 12 5" xfId="15742"/>
    <cellStyle name="40% - 强调文字颜色 6 12 5 2" xfId="22862"/>
    <cellStyle name="40% - 强调文字颜色 6 12 5 3" xfId="3105"/>
    <cellStyle name="40% - 强调文字颜色 6 12 6" xfId="22010"/>
    <cellStyle name="40% - 强调文字颜色 6 12 7" xfId="5070"/>
    <cellStyle name="40% - 强调文字颜色 6 13" xfId="23016"/>
    <cellStyle name="40% - 强调文字颜色 6 13 2" xfId="9858"/>
    <cellStyle name="40% - 强调文字颜色 6 13 2 2" xfId="55"/>
    <cellStyle name="40% - 强调文字颜色 6 13 2 2 2" xfId="18856"/>
    <cellStyle name="40% - 强调文字颜色 6 13 2 2 2 2" xfId="20570"/>
    <cellStyle name="40% - 强调文字颜色 6 13 2 2 2 3" xfId="14024"/>
    <cellStyle name="40% - 强调文字颜色 6 13 2 2 3" xfId="23162"/>
    <cellStyle name="40% - 强调文字颜色 6 13 2 2 4" xfId="13703"/>
    <cellStyle name="40% - 强调文字颜色 6 13 2 3" xfId="1141"/>
    <cellStyle name="40% - 强调文字颜色 6 13 2 3 2" xfId="13472"/>
    <cellStyle name="40% - 强调文字颜色 6 13 2 3 2 2" xfId="9229"/>
    <cellStyle name="40% - 强调文字颜色 6 13 2 3 2 3" xfId="14691"/>
    <cellStyle name="40% - 强调文字颜色 6 13 2 3 3" xfId="475"/>
    <cellStyle name="40% - 强调文字颜色 6 13 2 3 4" xfId="12850"/>
    <cellStyle name="40% - 强调文字颜色 6 13 2 4" xfId="16992"/>
    <cellStyle name="40% - 强调文字颜色 6 13 2 4 2" xfId="19928"/>
    <cellStyle name="40% - 强调文字颜色 6 13 2 4 2 2" xfId="19544"/>
    <cellStyle name="40% - 强调文字颜色 6 13 2 4 2 3" xfId="1285"/>
    <cellStyle name="40% - 强调文字颜色 6 13 2 4 3" xfId="17937"/>
    <cellStyle name="40% - 强调文字颜色 6 13 2 4 4" xfId="14002"/>
    <cellStyle name="40% - 强调文字颜色 6 13 2 5" xfId="15021"/>
    <cellStyle name="40% - 强调文字颜色 6 13 2 5 2" xfId="4734"/>
    <cellStyle name="40% - 强调文字颜色 6 13 2 5 3" xfId="18309"/>
    <cellStyle name="40% - 强调文字颜色 6 13 2 6" xfId="21483"/>
    <cellStyle name="40% - 强调文字颜色 6 13 2 7" xfId="10503"/>
    <cellStyle name="40% - 强调文字颜色 6 13 3" xfId="23348"/>
    <cellStyle name="40% - 强调文字颜色 6 13 3 2" xfId="15891"/>
    <cellStyle name="40% - 强调文字颜色 6 13 3 2 2" xfId="17642"/>
    <cellStyle name="40% - 强调文字颜色 6 13 3 2 3" xfId="7318"/>
    <cellStyle name="40% - 强调文字颜色 6 13 3 3" xfId="4609"/>
    <cellStyle name="40% - 强调文字颜色 6 13 3 4" xfId="9484"/>
    <cellStyle name="40% - 强调文字颜色 6 13 4" xfId="23386"/>
    <cellStyle name="40% - 强调文字颜色 6 13 4 2" xfId="1688"/>
    <cellStyle name="40% - 强调文字颜色 6 13 4 2 2" xfId="21843"/>
    <cellStyle name="40% - 强调文字颜色 6 13 4 2 3" xfId="17843"/>
    <cellStyle name="40% - 强调文字颜色 6 13 4 3" xfId="15345"/>
    <cellStyle name="40% - 强调文字颜色 6 13 4 4" xfId="1684"/>
    <cellStyle name="40% - 强调文字颜色 6 13 5" xfId="22443"/>
    <cellStyle name="40% - 强调文字颜色 6 13 5 2" xfId="21616"/>
    <cellStyle name="40% - 强调文字颜色 6 13 5 3" xfId="2250"/>
    <cellStyle name="40% - 强调文字颜色 6 13 6" xfId="15"/>
    <cellStyle name="40% - 强调文字颜色 6 13 7" xfId="12389"/>
    <cellStyle name="40% - 强调文字颜色 6 14" xfId="16787"/>
    <cellStyle name="40% - 强调文字颜色 6 14 2" xfId="20116"/>
    <cellStyle name="40% - 强调文字颜色 6 14 2 2" xfId="23212"/>
    <cellStyle name="40% - 强调文字颜色 6 14 2 2 2" xfId="1181"/>
    <cellStyle name="40% - 强调文字颜色 6 14 2 2 2 2" xfId="13353"/>
    <cellStyle name="40% - 强调文字颜色 6 14 2 2 2 3" xfId="21906"/>
    <cellStyle name="40% - 强调文字颜色 6 14 2 2 3" xfId="3226"/>
    <cellStyle name="40% - 强调文字颜色 6 14 2 2 4" xfId="4337"/>
    <cellStyle name="40% - 强调文字颜色 6 14 2 3" xfId="12102"/>
    <cellStyle name="40% - 强调文字颜色 6 14 2 3 2" xfId="16304"/>
    <cellStyle name="40% - 强调文字颜色 6 14 2 3 2 2" xfId="15058"/>
    <cellStyle name="40% - 强调文字颜色 6 14 2 3 2 3" xfId="9125"/>
    <cellStyle name="40% - 强调文字颜色 6 14 2 3 3" xfId="3969"/>
    <cellStyle name="40% - 强调文字颜色 6 14 2 3 4" xfId="14626"/>
    <cellStyle name="40% - 强调文字颜色 6 14 2 4" xfId="18128"/>
    <cellStyle name="40% - 强调文字颜色 6 14 2 4 2" xfId="15337"/>
    <cellStyle name="40% - 强调文字颜色 6 14 2 4 2 2" xfId="15877"/>
    <cellStyle name="40% - 强调文字颜色 6 14 2 4 2 3" xfId="9674"/>
    <cellStyle name="40% - 强调文字颜色 6 14 2 4 3" xfId="14700"/>
    <cellStyle name="40% - 强调文字颜色 6 14 2 4 4" xfId="19554"/>
    <cellStyle name="40% - 强调文字颜色 6 14 2 5" xfId="7587"/>
    <cellStyle name="40% - 强调文字颜色 6 14 2 5 2" xfId="2875"/>
    <cellStyle name="40% - 强调文字颜色 6 14 2 5 3" xfId="1060"/>
    <cellStyle name="40% - 强调文字颜色 6 14 2 6" xfId="13415"/>
    <cellStyle name="40% - 强调文字颜色 6 14 2 7" xfId="314"/>
    <cellStyle name="40% - 强调文字颜色 6 14 3" xfId="7197"/>
    <cellStyle name="40% - 强调文字颜色 6 14 3 2" xfId="7249"/>
    <cellStyle name="40% - 强调文字颜色 6 14 3 2 2" xfId="4416"/>
    <cellStyle name="40% - 强调文字颜色 6 14 3 2 3" xfId="10420"/>
    <cellStyle name="40% - 强调文字颜色 6 14 3 3" xfId="20702"/>
    <cellStyle name="40% - 强调文字颜色 6 14 3 4" xfId="11762"/>
    <cellStyle name="40% - 强调文字颜色 6 14 4" xfId="8150"/>
    <cellStyle name="40% - 强调文字颜色 6 14 4 2" xfId="15636"/>
    <cellStyle name="40% - 强调文字颜色 6 14 4 2 2" xfId="21836"/>
    <cellStyle name="40% - 强调文字颜色 6 14 4 2 3" xfId="5912"/>
    <cellStyle name="40% - 强调文字颜色 6 14 4 3" xfId="22848"/>
    <cellStyle name="40% - 强调文字颜色 6 14 4 4" xfId="23634"/>
    <cellStyle name="40% - 强调文字颜色 6 14 5" xfId="23251"/>
    <cellStyle name="40% - 强调文字颜色 6 14 5 2" xfId="2453"/>
    <cellStyle name="40% - 强调文字颜色 6 14 5 3" xfId="17774"/>
    <cellStyle name="40% - 强调文字颜色 6 14 6" xfId="23244"/>
    <cellStyle name="40% - 强调文字颜色 6 14 7" xfId="13747"/>
    <cellStyle name="40% - 强调文字颜色 6 15" xfId="6360"/>
    <cellStyle name="40% - 强调文字颜色 6 15 2" xfId="18883"/>
    <cellStyle name="40% - 强调文字颜色 6 15 2 2" xfId="6391"/>
    <cellStyle name="40% - 强调文字颜色 6 15 2 2 2" xfId="18507"/>
    <cellStyle name="40% - 强调文字颜色 6 15 2 2 2 2" xfId="6209"/>
    <cellStyle name="40% - 强调文字颜色 6 15 2 2 2 3" xfId="9964"/>
    <cellStyle name="40% - 强调文字颜色 6 15 2 2 3" xfId="23402"/>
    <cellStyle name="40% - 强调文字颜色 6 15 2 2 4" xfId="4358"/>
    <cellStyle name="40% - 强调文字颜色 6 15 2 3" xfId="22610"/>
    <cellStyle name="40% - 强调文字颜色 6 15 2 3 2" xfId="21634"/>
    <cellStyle name="40% - 强调文字颜色 6 15 2 3 2 2" xfId="64"/>
    <cellStyle name="40% - 强调文字颜色 6 15 2 3 2 3" xfId="8259"/>
    <cellStyle name="40% - 强调文字颜色 6 15 2 3 3" xfId="1026"/>
    <cellStyle name="40% - 强调文字颜色 6 15 2 3 4" xfId="16078"/>
    <cellStyle name="40% - 强调文字颜色 6 15 2 4" xfId="19339"/>
    <cellStyle name="40% - 强调文字颜色 6 15 2 4 2" xfId="4678"/>
    <cellStyle name="40% - 强调文字颜色 6 15 2 4 2 2" xfId="16273"/>
    <cellStyle name="40% - 强调文字颜色 6 15 2 4 2 3" xfId="23371"/>
    <cellStyle name="40% - 强调文字颜色 6 15 2 4 3" xfId="1418"/>
    <cellStyle name="40% - 强调文字颜色 6 15 2 4 4" xfId="4079"/>
    <cellStyle name="40% - 强调文字颜色 6 15 2 5" xfId="14917"/>
    <cellStyle name="40% - 强调文字颜色 6 15 2 5 2" xfId="15010"/>
    <cellStyle name="40% - 强调文字颜色 6 15 2 5 3" xfId="7096"/>
    <cellStyle name="40% - 强调文字颜色 6 15 2 6" xfId="13795"/>
    <cellStyle name="40% - 强调文字颜色 6 15 2 7" xfId="17886"/>
    <cellStyle name="40% - 强调文字颜色 6 15 3" xfId="14021"/>
    <cellStyle name="40% - 强调文字颜色 6 15 3 2" xfId="4857"/>
    <cellStyle name="40% - 强调文字颜色 6 15 3 2 2" xfId="7395"/>
    <cellStyle name="40% - 强调文字颜色 6 15 3 2 3" xfId="5145"/>
    <cellStyle name="40% - 强调文字颜色 6 15 3 3" xfId="16897"/>
    <cellStyle name="40% - 强调文字颜色 6 15 3 4" xfId="7757"/>
    <cellStyle name="40% - 强调文字颜色 6 15 4" xfId="8398"/>
    <cellStyle name="40% - 强调文字颜色 6 15 4 2" xfId="10027"/>
    <cellStyle name="40% - 强调文字颜色 6 15 4 3" xfId="12471"/>
    <cellStyle name="40% - 强调文字颜色 6 15 5" xfId="11332"/>
    <cellStyle name="40% - 强调文字颜色 6 15 6" xfId="13079"/>
    <cellStyle name="40% - 强调文字颜色 6 16" xfId="1200"/>
    <cellStyle name="40% - 强调文字颜色 6 16 2" xfId="797"/>
    <cellStyle name="40% - 强调文字颜色 6 16 2 2" xfId="12496"/>
    <cellStyle name="40% - 强调文字颜色 6 16 2 2 2" xfId="3828"/>
    <cellStyle name="40% - 强调文字颜色 6 16 2 2 2 2" xfId="6040"/>
    <cellStyle name="40% - 强调文字颜色 6 16 2 2 2 3" xfId="22853"/>
    <cellStyle name="40% - 强调文字颜色 6 16 2 2 3" xfId="4100"/>
    <cellStyle name="40% - 强调文字颜色 6 16 2 2 4" xfId="11144"/>
    <cellStyle name="40% - 强调文字颜色 6 16 2 3" xfId="17999"/>
    <cellStyle name="40% - 强调文字颜色 6 16 2 3 2" xfId="7612"/>
    <cellStyle name="40% - 强调文字颜色 6 16 2 3 2 2" xfId="7707"/>
    <cellStyle name="40% - 强调文字颜色 6 16 2 3 2 3" xfId="5703"/>
    <cellStyle name="40% - 强调文字颜色 6 16 2 3 3" xfId="3175"/>
    <cellStyle name="40% - 强调文字颜色 6 16 2 3 4" xfId="5943"/>
    <cellStyle name="40% - 强调文字颜色 6 16 2 4" xfId="16676"/>
    <cellStyle name="40% - 强调文字颜色 6 16 2 4 2" xfId="9449"/>
    <cellStyle name="40% - 强调文字颜色 6 16 2 4 2 2" xfId="22643"/>
    <cellStyle name="40% - 强调文字颜色 6 16 2 4 2 3" xfId="2003"/>
    <cellStyle name="40% - 强调文字颜色 6 16 2 4 3" xfId="6137"/>
    <cellStyle name="40% - 强调文字颜色 6 16 2 4 4" xfId="9919"/>
    <cellStyle name="40% - 强调文字颜色 6 16 2 5" xfId="8833"/>
    <cellStyle name="40% - 强调文字颜色 6 16 2 5 2" xfId="21161"/>
    <cellStyle name="40% - 强调文字颜色 6 16 2 5 3" xfId="11075"/>
    <cellStyle name="40% - 强调文字颜色 6 16 2 6" xfId="4735"/>
    <cellStyle name="40% - 强调文字颜色 6 16 2 7" xfId="10302"/>
    <cellStyle name="40% - 强调文字颜色 6 16 3" xfId="8315"/>
    <cellStyle name="40% - 强调文字颜色 6 16 3 2" xfId="16760"/>
    <cellStyle name="40% - 强调文字颜色 6 16 3 2 2" xfId="13022"/>
    <cellStyle name="40% - 强调文字颜色 6 16 3 2 3" xfId="18104"/>
    <cellStyle name="40% - 强调文字颜色 6 16 3 3" xfId="19749"/>
    <cellStyle name="40% - 强调文字颜色 6 16 3 4" xfId="18877"/>
    <cellStyle name="40% - 强调文字颜色 6 16 4" xfId="2816"/>
    <cellStyle name="40% - 强调文字颜色 6 16 4 2" xfId="22044"/>
    <cellStyle name="40% - 强调文字颜色 6 16 4 2 2" xfId="18474"/>
    <cellStyle name="40% - 强调文字颜色 6 16 4 2 3" xfId="5682"/>
    <cellStyle name="40% - 强调文字颜色 6 16 4 3" xfId="15989"/>
    <cellStyle name="40% - 强调文字颜色 6 16 4 4" xfId="10485"/>
    <cellStyle name="40% - 强调文字颜色 6 16 5" xfId="1422"/>
    <cellStyle name="40% - 强调文字颜色 6 16 5 2" xfId="737"/>
    <cellStyle name="40% - 强调文字颜色 6 16 5 3" xfId="20885"/>
    <cellStyle name="40% - 强调文字颜色 6 16 6" xfId="8189"/>
    <cellStyle name="40% - 强调文字颜色 6 16 7" xfId="9262"/>
    <cellStyle name="40% - 强调文字颜色 6 17" xfId="3150"/>
    <cellStyle name="40% - 强调文字颜色 6 17 2" xfId="3975"/>
    <cellStyle name="40% - 强调文字颜色 6 17 2 2" xfId="2670"/>
    <cellStyle name="40% - 强调文字颜色 6 17 2 2 2" xfId="14400"/>
    <cellStyle name="40% - 强调文字颜色 6 17 2 2 2 2" xfId="7827"/>
    <cellStyle name="40% - 强调文字颜色 6 17 2 2 2 3" xfId="15907"/>
    <cellStyle name="40% - 强调文字颜色 6 17 2 2 3" xfId="21015"/>
    <cellStyle name="40% - 强调文字颜色 6 17 2 2 4" xfId="76"/>
    <cellStyle name="40% - 强调文字颜色 6 17 2 3" xfId="21033"/>
    <cellStyle name="40% - 强调文字颜色 6 17 2 3 2" xfId="19463"/>
    <cellStyle name="40% - 强调文字颜色 6 17 2 3 2 2" xfId="4463"/>
    <cellStyle name="40% - 强调文字颜色 6 17 2 3 2 3" xfId="22288"/>
    <cellStyle name="40% - 强调文字颜色 6 17 2 3 3" xfId="5086"/>
    <cellStyle name="40% - 强调文字颜色 6 17 2 3 4" xfId="3862"/>
    <cellStyle name="40% - 强调文字颜色 6 17 2 4" xfId="15625"/>
    <cellStyle name="40% - 强调文字颜色 6 17 2 4 2" xfId="8759"/>
    <cellStyle name="40% - 强调文字颜色 6 17 2 4 2 2" xfId="5434"/>
    <cellStyle name="40% - 强调文字颜色 6 17 2 4 2 3" xfId="20536"/>
    <cellStyle name="40% - 强调文字颜色 6 17 2 4 3" xfId="7889"/>
    <cellStyle name="40% - 强调文字颜色 6 17 2 4 4" xfId="23253"/>
    <cellStyle name="40% - 强调文字颜色 6 17 2 5" xfId="1544"/>
    <cellStyle name="40% - 强调文字颜色 6 17 2 5 2" xfId="16182"/>
    <cellStyle name="40% - 强调文字颜色 6 17 2 5 3" xfId="3391"/>
    <cellStyle name="40% - 强调文字颜色 6 17 2 6" xfId="7924"/>
    <cellStyle name="40% - 强调文字颜色 6 17 2 7" xfId="18559"/>
    <cellStyle name="40% - 强调文字颜色 6 17 3" xfId="7994"/>
    <cellStyle name="40% - 强调文字颜色 6 17 3 2" xfId="7313"/>
    <cellStyle name="40% - 强调文字颜色 6 17 3 2 2" xfId="9003"/>
    <cellStyle name="40% - 强调文字颜色 6 17 3 2 3" xfId="19863"/>
    <cellStyle name="40% - 强调文字颜色 6 17 3 3" xfId="12368"/>
    <cellStyle name="40% - 强调文字颜色 6 17 3 4" xfId="6908"/>
    <cellStyle name="40% - 强调文字颜色 6 17 4" xfId="11606"/>
    <cellStyle name="40% - 强调文字颜色 6 17 4 2" xfId="19685"/>
    <cellStyle name="40% - 强调文字颜色 6 17 4 2 2" xfId="21029"/>
    <cellStyle name="40% - 强调文字颜色 6 17 4 2 3" xfId="10345"/>
    <cellStyle name="40% - 强调文字颜色 6 17 4 3" xfId="17672"/>
    <cellStyle name="40% - 强调文字颜色 6 17 4 4" xfId="20859"/>
    <cellStyle name="40% - 强调文字颜色 6 17 5" xfId="2054"/>
    <cellStyle name="40% - 强调文字颜色 6 17 5 2" xfId="15431"/>
    <cellStyle name="40% - 强调文字颜色 6 17 5 3" xfId="2160"/>
    <cellStyle name="40% - 强调文字颜色 6 17 6" xfId="211"/>
    <cellStyle name="40% - 强调文字颜色 6 17 7" xfId="12115"/>
    <cellStyle name="40% - 强调文字颜色 6 18" xfId="5345"/>
    <cellStyle name="40% - 强调文字颜色 6 18 2" xfId="19859"/>
    <cellStyle name="40% - 强调文字颜色 6 18 2 2" xfId="3746"/>
    <cellStyle name="40% - 强调文字颜色 6 18 2 2 2" xfId="4730"/>
    <cellStyle name="40% - 强调文字颜色 6 18 2 2 2 2" xfId="18780"/>
    <cellStyle name="40% - 强调文字颜色 6 18 2 2 2 3" xfId="8275"/>
    <cellStyle name="40% - 强调文字颜色 6 18 2 2 3" xfId="2181"/>
    <cellStyle name="40% - 强调文字颜色 6 18 2 2 4" xfId="12058"/>
    <cellStyle name="40% - 强调文字颜色 6 18 2 3" xfId="13888"/>
    <cellStyle name="40% - 强调文字颜色 6 18 2 3 2" xfId="2316"/>
    <cellStyle name="40% - 强调文字颜色 6 18 2 3 2 2" xfId="21104"/>
    <cellStyle name="40% - 强调文字颜色 6 18 2 3 2 3" xfId="2744"/>
    <cellStyle name="40% - 强调文字颜色 6 18 2 3 3" xfId="1805"/>
    <cellStyle name="40% - 强调文字颜色 6 18 2 3 4" xfId="3927"/>
    <cellStyle name="40% - 强调文字颜色 6 18 2 4" xfId="16990"/>
    <cellStyle name="40% - 强调文字颜色 6 18 2 4 2" xfId="13874"/>
    <cellStyle name="40% - 强调文字颜色 6 18 2 4 2 2" xfId="18662"/>
    <cellStyle name="40% - 强调文字颜色 6 18 2 4 2 3" xfId="12257"/>
    <cellStyle name="40% - 强调文字颜色 6 18 2 4 3" xfId="12902"/>
    <cellStyle name="40% - 强调文字颜色 6 18 2 4 4" xfId="15617"/>
    <cellStyle name="40% - 强调文字颜色 6 18 2 5" xfId="23028"/>
    <cellStyle name="40% - 强调文字颜色 6 18 2 5 2" xfId="3373"/>
    <cellStyle name="40% - 强调文字颜色 6 18 2 5 3" xfId="3078"/>
    <cellStyle name="40% - 强调文字颜色 6 18 2 6" xfId="14577"/>
    <cellStyle name="40% - 强调文字颜色 6 18 2 7" xfId="3515"/>
    <cellStyle name="40% - 强调文字颜色 6 18 3" xfId="12558"/>
    <cellStyle name="40% - 强调文字颜色 6 18 3 2" xfId="15038"/>
    <cellStyle name="40% - 强调文字颜色 6 18 3 2 2" xfId="18281"/>
    <cellStyle name="40% - 强调文字颜色 6 18 3 2 3" xfId="9062"/>
    <cellStyle name="40% - 强调文字颜色 6 18 3 3" xfId="23121"/>
    <cellStyle name="40% - 强调文字颜色 6 18 3 4" xfId="15456"/>
    <cellStyle name="40% - 强调文字颜色 6 18 4" xfId="23335"/>
    <cellStyle name="40% - 强调文字颜色 6 18 4 2" xfId="17922"/>
    <cellStyle name="40% - 强调文字颜色 6 18 4 2 2" xfId="20221"/>
    <cellStyle name="40% - 强调文字颜色 6 18 4 2 3" xfId="21383"/>
    <cellStyle name="40% - 强调文字颜色 6 18 4 3" xfId="712"/>
    <cellStyle name="40% - 强调文字颜色 6 18 4 4" xfId="23594"/>
    <cellStyle name="40% - 强调文字颜色 6 18 5" xfId="16709"/>
    <cellStyle name="40% - 强调文字颜色 6 18 5 2" xfId="22188"/>
    <cellStyle name="40% - 强调文字颜色 6 18 5 3" xfId="9005"/>
    <cellStyle name="40% - 强调文字颜色 6 18 6" xfId="228"/>
    <cellStyle name="40% - 强调文字颜色 6 18 7" xfId="1107"/>
    <cellStyle name="40% - 强调文字颜色 6 19" xfId="20271"/>
    <cellStyle name="40% - 强调文字颜色 6 19 2" xfId="10258"/>
    <cellStyle name="40% - 强调文字颜色 6 19 2 2" xfId="20234"/>
    <cellStyle name="40% - 强调文字颜色 6 19 2 2 2" xfId="18332"/>
    <cellStyle name="40% - 强调文字颜色 6 19 2 2 2 2" xfId="10283"/>
    <cellStyle name="40% - 强调文字颜色 6 19 2 2 2 3" xfId="6600"/>
    <cellStyle name="40% - 强调文字颜色 6 19 2 2 3" xfId="3466"/>
    <cellStyle name="40% - 强调文字颜色 6 19 2 2 4" xfId="23678"/>
    <cellStyle name="40% - 强调文字颜色 6 19 2 3" xfId="21092"/>
    <cellStyle name="40% - 强调文字颜色 6 19 2 3 2" xfId="9661"/>
    <cellStyle name="40% - 强调文字颜色 6 19 2 3 2 2" xfId="15967"/>
    <cellStyle name="40% - 强调文字颜色 6 19 2 3 2 3" xfId="7285"/>
    <cellStyle name="40% - 强调文字颜色 6 19 2 3 3" xfId="15590"/>
    <cellStyle name="40% - 强调文字颜色 6 19 2 3 4" xfId="15364"/>
    <cellStyle name="40% - 强调文字颜色 6 19 2 4" xfId="12056"/>
    <cellStyle name="40% - 强调文字颜色 6 19 2 4 2" xfId="7419"/>
    <cellStyle name="40% - 强调文字颜色 6 19 2 4 2 2" xfId="17446"/>
    <cellStyle name="40% - 强调文字颜色 6 19 2 4 2 3" xfId="23711"/>
    <cellStyle name="40% - 强调文字颜色 6 19 2 4 3" xfId="15395"/>
    <cellStyle name="40% - 强调文字颜色 6 19 2 4 4" xfId="10616"/>
    <cellStyle name="40% - 强调文字颜色 6 19 2 5" xfId="5182"/>
    <cellStyle name="40% - 强调文字颜色 6 19 2 5 2" xfId="7688"/>
    <cellStyle name="40% - 强调文字颜色 6 19 2 5 3" xfId="7495"/>
    <cellStyle name="40% - 强调文字颜色 6 19 2 6" xfId="15494"/>
    <cellStyle name="40% - 强调文字颜色 6 19 2 7" xfId="626"/>
    <cellStyle name="40% - 强调文字颜色 6 19 3" xfId="23100"/>
    <cellStyle name="40% - 强调文字颜色 6 19 3 2" xfId="16137"/>
    <cellStyle name="40% - 强调文字颜色 6 19 3 2 2" xfId="14644"/>
    <cellStyle name="40% - 强调文字颜色 6 19 3 2 3" xfId="3307"/>
    <cellStyle name="40% - 强调文字颜色 6 19 3 3" xfId="8322"/>
    <cellStyle name="40% - 强调文字颜色 6 19 3 4" xfId="9762"/>
    <cellStyle name="40% - 强调文字颜色 6 19 4" xfId="2046"/>
    <cellStyle name="40% - 强调文字颜色 6 19 4 2" xfId="13275"/>
    <cellStyle name="40% - 强调文字颜色 6 19 4 2 2" xfId="23657"/>
    <cellStyle name="40% - 强调文字颜色 6 19 4 2 3" xfId="10156"/>
    <cellStyle name="40% - 强调文字颜色 6 19 4 3" xfId="12544"/>
    <cellStyle name="40% - 强调文字颜色 6 19 4 4" xfId="7081"/>
    <cellStyle name="40% - 强调文字颜色 6 19 5" xfId="17944"/>
    <cellStyle name="40% - 强调文字颜色 6 19 5 2" xfId="9739"/>
    <cellStyle name="40% - 强调文字颜色 6 19 5 3" xfId="8586"/>
    <cellStyle name="40% - 强调文字颜色 6 19 6" xfId="16845"/>
    <cellStyle name="40% - 强调文字颜色 6 19 7" xfId="10532"/>
    <cellStyle name="40% - 强调文字颜色 6 2" xfId="6473"/>
    <cellStyle name="40% - 强调文字颜色 6 2 2" xfId="403"/>
    <cellStyle name="40% - 强调文字颜色 6 2 2 2" xfId="16053"/>
    <cellStyle name="40% - 强调文字颜色 6 2 2 2 2" xfId="8817"/>
    <cellStyle name="40% - 强调文字颜色 6 2 2 2 2 2" xfId="10661"/>
    <cellStyle name="40% - 强调文字颜色 6 2 2 2 2 2 2" xfId="3934"/>
    <cellStyle name="40% - 强调文字颜色 6 2 2 2 2 2 2 2" xfId="7488"/>
    <cellStyle name="40% - 强调文字颜色 6 2 2 2 2 2 2 2 2" xfId="19824"/>
    <cellStyle name="40% - 强调文字颜色 6 2 2 2 2 2 2 2 3" xfId="15231"/>
    <cellStyle name="40% - 强调文字颜色 6 2 2 2 2 2 2 3" xfId="6358"/>
    <cellStyle name="40% - 强调文字颜色 6 2 2 2 2 2 2 4" xfId="3667"/>
    <cellStyle name="40% - 强调文字颜色 6 2 2 2 2 2 3" xfId="22943"/>
    <cellStyle name="40% - 强调文字颜色 6 2 2 2 2 2 3 2" xfId="7126"/>
    <cellStyle name="40% - 强调文字颜色 6 2 2 2 2 2 3 3" xfId="17298"/>
    <cellStyle name="40% - 强调文字颜色 6 2 2 2 2 2 4" xfId="6803"/>
    <cellStyle name="40% - 强调文字颜色 6 2 2 2 2 2 5" xfId="11473"/>
    <cellStyle name="40% - 强调文字颜色 6 2 2 2 2 3" xfId="6445"/>
    <cellStyle name="40% - 强调文字颜色 6 2 2 2 2 3 2" xfId="1263"/>
    <cellStyle name="40% - 强调文字颜色 6 2 2 2 2 3 2 2" xfId="9094"/>
    <cellStyle name="40% - 强调文字颜色 6 2 2 2 2 3 2 3" xfId="10488"/>
    <cellStyle name="40% - 强调文字颜色 6 2 2 2 2 3 3" xfId="2950"/>
    <cellStyle name="40% - 强调文字颜色 6 2 2 2 2 3 4" xfId="7867"/>
    <cellStyle name="40% - 强调文字颜色 6 2 2 2 2 4" xfId="13985"/>
    <cellStyle name="40% - 强调文字颜色 6 2 2 2 2 4 2" xfId="10649"/>
    <cellStyle name="40% - 强调文字颜色 6 2 2 2 2 4 3" xfId="11656"/>
    <cellStyle name="40% - 强调文字颜色 6 2 2 2 2 5" xfId="15703"/>
    <cellStyle name="40% - 强调文字颜色 6 2 2 2 2 6" xfId="4710"/>
    <cellStyle name="40% - 强调文字颜色 6 2 2 2 3" xfId="1039"/>
    <cellStyle name="40% - 强调文字颜色 6 2 2 2 3 2" xfId="19981"/>
    <cellStyle name="40% - 强调文字颜色 6 2 2 2 3 2 2" xfId="2344"/>
    <cellStyle name="40% - 强调文字颜色 6 2 2 2 3 2 2 2" xfId="16957"/>
    <cellStyle name="40% - 强调文字颜色 6 2 2 2 3 2 2 3" xfId="19297"/>
    <cellStyle name="40% - 强调文字颜色 6 2 2 2 3 2 3" xfId="13643"/>
    <cellStyle name="40% - 强调文字颜色 6 2 2 2 3 2 4" xfId="22314"/>
    <cellStyle name="40% - 强调文字颜色 6 2 2 2 3 3" xfId="15425"/>
    <cellStyle name="40% - 强调文字颜色 6 2 2 2 3 3 2" xfId="12920"/>
    <cellStyle name="40% - 强调文字颜色 6 2 2 2 3 3 3" xfId="20154"/>
    <cellStyle name="40% - 强调文字颜色 6 2 2 2 3 4" xfId="16574"/>
    <cellStyle name="40% - 强调文字颜色 6 2 2 2 3 5" xfId="3596"/>
    <cellStyle name="40% - 强调文字颜色 6 2 2 2 4" xfId="14005"/>
    <cellStyle name="40% - 强调文字颜色 6 2 2 2 4 2" xfId="17268"/>
    <cellStyle name="40% - 强调文字颜色 6 2 2 2 4 2 2" xfId="17243"/>
    <cellStyle name="40% - 强调文字颜色 6 2 2 2 4 2 3" xfId="16829"/>
    <cellStyle name="40% - 强调文字颜色 6 2 2 2 4 3" xfId="2616"/>
    <cellStyle name="40% - 强调文字颜色 6 2 2 2 4 4" xfId="14408"/>
    <cellStyle name="40% - 强调文字颜色 6 2 2 2 5" xfId="18480"/>
    <cellStyle name="40% - 强调文字颜色 6 2 2 2 5 2" xfId="16017"/>
    <cellStyle name="40% - 强调文字颜色 6 2 2 2 5 3" xfId="19342"/>
    <cellStyle name="40% - 强调文字颜色 6 2 2 2 6" xfId="10230"/>
    <cellStyle name="40% - 强调文字颜色 6 2 2 2 7" xfId="22866"/>
    <cellStyle name="40% - 强调文字颜色 6 2 2 3" xfId="23091"/>
    <cellStyle name="40% - 强调文字颜色 6 2 2 3 2" xfId="8485"/>
    <cellStyle name="40% - 强调文字颜色 6 2 2 3 2 2" xfId="5826"/>
    <cellStyle name="40% - 强调文字颜色 6 2 2 3 2 2 2" xfId="16122"/>
    <cellStyle name="40% - 强调文字颜色 6 2 2 3 2 2 2 2" xfId="16512"/>
    <cellStyle name="40% - 强调文字颜色 6 2 2 3 2 2 2 2 2" xfId="14175"/>
    <cellStyle name="40% - 强调文字颜色 6 2 2 3 2 2 2 2 3" xfId="23338"/>
    <cellStyle name="40% - 强调文字颜色 6 2 2 3 2 2 2 3" xfId="10117"/>
    <cellStyle name="40% - 强调文字颜色 6 2 2 3 2 2 2 4" xfId="1536"/>
    <cellStyle name="40% - 强调文字颜色 6 2 2 3 2 2 3" xfId="3710"/>
    <cellStyle name="40% - 强调文字颜色 6 2 2 3 2 2 3 2" xfId="9515"/>
    <cellStyle name="40% - 强调文字颜色 6 2 2 3 2 2 3 3" xfId="1508"/>
    <cellStyle name="40% - 强调文字颜色 6 2 2 3 2 2 4" xfId="21144"/>
    <cellStyle name="40% - 强调文字颜色 6 2 2 3 2 2 5" xfId="19420"/>
    <cellStyle name="40% - 强调文字颜色 6 2 2 3 2 3" xfId="11576"/>
    <cellStyle name="40% - 强调文字颜色 6 2 2 3 2 3 2" xfId="3743"/>
    <cellStyle name="40% - 强调文字颜色 6 2 2 3 2 3 2 2" xfId="20044"/>
    <cellStyle name="40% - 强调文字颜色 6 2 2 3 2 3 2 3" xfId="14587"/>
    <cellStyle name="40% - 强调文字颜色 6 2 2 3 2 3 3" xfId="1331"/>
    <cellStyle name="40% - 强调文字颜色 6 2 2 3 2 3 4" xfId="8778"/>
    <cellStyle name="40% - 强调文字颜色 6 2 2 3 2 4" xfId="7048"/>
    <cellStyle name="40% - 强调文字颜色 6 2 2 3 2 4 2" xfId="22604"/>
    <cellStyle name="40% - 强调文字颜色 6 2 2 3 2 4 3" xfId="10716"/>
    <cellStyle name="40% - 强调文字颜色 6 2 2 3 2 5" xfId="11514"/>
    <cellStyle name="40% - 强调文字颜色 6 2 2 3 2 6" xfId="16749"/>
    <cellStyle name="40% - 强调文字颜色 6 2 2 3 3" xfId="9012"/>
    <cellStyle name="40% - 强调文字颜色 6 2 2 3 3 2" xfId="19010"/>
    <cellStyle name="40% - 强调文字颜色 6 2 2 3 3 2 2" xfId="3019"/>
    <cellStyle name="40% - 强调文字颜色 6 2 2 3 3 2 2 2" xfId="15457"/>
    <cellStyle name="40% - 强调文字颜色 6 2 2 3 3 2 2 3" xfId="13291"/>
    <cellStyle name="40% - 强调文字颜色 6 2 2 3 3 2 3" xfId="10250"/>
    <cellStyle name="40% - 强调文字颜色 6 2 2 3 3 2 4" xfId="7085"/>
    <cellStyle name="40% - 强调文字颜色 6 2 2 3 3 3" xfId="11887"/>
    <cellStyle name="40% - 强调文字颜色 6 2 2 3 3 3 2" xfId="4188"/>
    <cellStyle name="40% - 强调文字颜色 6 2 2 3 3 3 3" xfId="19113"/>
    <cellStyle name="40% - 强调文字颜色 6 2 2 3 3 4" xfId="4606"/>
    <cellStyle name="40% - 强调文字颜色 6 2 2 3 3 5" xfId="17939"/>
    <cellStyle name="40% - 强调文字颜色 6 2 2 3 4" xfId="10165"/>
    <cellStyle name="40% - 强调文字颜色 6 2 2 3 4 2" xfId="8302"/>
    <cellStyle name="40% - 强调文字颜色 6 2 2 3 4 2 2" xfId="2059"/>
    <cellStyle name="40% - 强调文字颜色 6 2 2 3 4 2 3" xfId="8471"/>
    <cellStyle name="40% - 强调文字颜色 6 2 2 3 4 3" xfId="13630"/>
    <cellStyle name="40% - 强调文字颜色 6 2 2 3 4 4" xfId="11681"/>
    <cellStyle name="40% - 强调文字颜色 6 2 2 3 5" xfId="1031"/>
    <cellStyle name="40% - 强调文字颜色 6 2 2 3 5 2" xfId="3607"/>
    <cellStyle name="40% - 强调文字颜色 6 2 2 3 5 3" xfId="20091"/>
    <cellStyle name="40% - 强调文字颜色 6 2 2 3 6" xfId="5648"/>
    <cellStyle name="40% - 强调文字颜色 6 2 2 3 7" xfId="1013"/>
    <cellStyle name="40% - 强调文字颜色 6 2 2 4" xfId="2190"/>
    <cellStyle name="40% - 强调文字颜色 6 2 2 4 2" xfId="13167"/>
    <cellStyle name="40% - 强调文字颜色 6 2 2 4 2 2" xfId="7154"/>
    <cellStyle name="40% - 强调文字颜色 6 2 2 4 2 2 2" xfId="17393"/>
    <cellStyle name="40% - 强调文字颜色 6 2 2 4 2 2 3" xfId="4049"/>
    <cellStyle name="40% - 强调文字颜色 6 2 2 4 2 3" xfId="15343"/>
    <cellStyle name="40% - 强调文字颜色 6 2 2 4 2 4" xfId="9833"/>
    <cellStyle name="40% - 强调文字颜色 6 2 2 4 3" xfId="12614"/>
    <cellStyle name="40% - 强调文字颜色 6 2 2 4 3 2" xfId="14340"/>
    <cellStyle name="40% - 强调文字颜色 6 2 2 4 3 3" xfId="9824"/>
    <cellStyle name="40% - 强调文字颜色 6 2 2 4 4" xfId="5229"/>
    <cellStyle name="40% - 强调文字颜色 6 2 2 4 5" xfId="513"/>
    <cellStyle name="40% - 强调文字颜色 6 2 2 5" xfId="9219"/>
    <cellStyle name="40% - 强调文字颜色 6 2 2 5 2" xfId="20155"/>
    <cellStyle name="40% - 强调文字颜色 6 2 2 5 2 2" xfId="21863"/>
    <cellStyle name="40% - 强调文字颜色 6 2 2 5 2 3" xfId="4912"/>
    <cellStyle name="40% - 强调文字颜色 6 2 2 5 3" xfId="20951"/>
    <cellStyle name="40% - 强调文字颜色 6 2 2 5 4" xfId="14152"/>
    <cellStyle name="40% - 强调文字颜色 6 2 2 6" xfId="7805"/>
    <cellStyle name="40% - 强调文字颜色 6 2 2 6 2" xfId="1210"/>
    <cellStyle name="40% - 强调文字颜色 6 2 2 6 3" xfId="8730"/>
    <cellStyle name="40% - 强调文字颜色 6 2 2 7" xfId="18168"/>
    <cellStyle name="40% - 强调文字颜色 6 2 2 8" xfId="8122"/>
    <cellStyle name="40% - 强调文字颜色 6 2 3" xfId="20033"/>
    <cellStyle name="40% - 强调文字颜色 6 2 3 2" xfId="19675"/>
    <cellStyle name="40% - 强调文字颜色 6 2 3 2 2" xfId="177"/>
    <cellStyle name="40% - 强调文字颜色 6 2 3 2 2 2" xfId="19968"/>
    <cellStyle name="40% - 强调文字颜色 6 2 3 2 2 3" xfId="4843"/>
    <cellStyle name="40% - 强调文字颜色 6 2 3 2 3" xfId="17882"/>
    <cellStyle name="40% - 强调文字颜色 6 2 3 2 4" xfId="17836"/>
    <cellStyle name="40% - 强调文字颜色 6 2 3 3" xfId="6920"/>
    <cellStyle name="40% - 强调文字颜色 6 2 3 3 2" xfId="20095"/>
    <cellStyle name="40% - 强调文字颜色 6 2 3 3 3" xfId="5022"/>
    <cellStyle name="40% - 强调文字颜色 6 2 3 4" xfId="5913"/>
    <cellStyle name="40% - 强调文字颜色 6 2 3 5" xfId="23581"/>
    <cellStyle name="40% - 强调文字颜色 6 2 4" xfId="18825"/>
    <cellStyle name="40% - 强调文字颜色 6 2 4 2" xfId="18535"/>
    <cellStyle name="40% - 强调文字颜色 6 2 4 2 2" xfId="17114"/>
    <cellStyle name="40% - 强调文字颜色 6 2 4 2 3" xfId="14510"/>
    <cellStyle name="40% - 强调文字颜色 6 2 4 3" xfId="21880"/>
    <cellStyle name="40% - 强调文字颜色 6 2 4 4" xfId="1573"/>
    <cellStyle name="40% - 强调文字颜色 6 2 5" xfId="19605"/>
    <cellStyle name="40% - 强调文字颜色 6 2 5 2" xfId="17150"/>
    <cellStyle name="40% - 强调文字颜色 6 2 5 3" xfId="10954"/>
    <cellStyle name="40% - 强调文字颜色 6 2 6" xfId="4458"/>
    <cellStyle name="40% - 强调文字颜色 6 2 7" xfId="10539"/>
    <cellStyle name="40% - 强调文字颜色 6 20" xfId="6359"/>
    <cellStyle name="40% - 强调文字颜色 6 20 2" xfId="18884"/>
    <cellStyle name="40% - 强调文字颜色 6 20 2 2" xfId="6390"/>
    <cellStyle name="40% - 强调文字颜色 6 20 2 2 2" xfId="18506"/>
    <cellStyle name="40% - 强调文字颜色 6 20 2 2 2 2" xfId="6210"/>
    <cellStyle name="40% - 强调文字颜色 6 20 2 2 2 3" xfId="9963"/>
    <cellStyle name="40% - 强调文字颜色 6 20 2 2 3" xfId="23403"/>
    <cellStyle name="40% - 强调文字颜色 6 20 2 2 4" xfId="4359"/>
    <cellStyle name="40% - 强调文字颜色 6 20 2 3" xfId="22609"/>
    <cellStyle name="40% - 强调文字颜色 6 20 2 3 2" xfId="21635"/>
    <cellStyle name="40% - 强调文字颜色 6 20 2 3 2 2" xfId="65"/>
    <cellStyle name="40% - 强调文字颜色 6 20 2 3 2 3" xfId="8258"/>
    <cellStyle name="40% - 强调文字颜色 6 20 2 3 3" xfId="1025"/>
    <cellStyle name="40% - 强调文字颜色 6 20 2 3 4" xfId="16079"/>
    <cellStyle name="40% - 强调文字颜色 6 20 2 4" xfId="19340"/>
    <cellStyle name="40% - 强调文字颜色 6 20 2 4 2" xfId="4679"/>
    <cellStyle name="40% - 强调文字颜色 6 20 2 4 2 2" xfId="16274"/>
    <cellStyle name="40% - 强调文字颜色 6 20 2 4 2 3" xfId="23370"/>
    <cellStyle name="40% - 强调文字颜色 6 20 2 4 3" xfId="1419"/>
    <cellStyle name="40% - 强调文字颜色 6 20 2 4 4" xfId="4080"/>
    <cellStyle name="40% - 强调文字颜色 6 20 2 5" xfId="14918"/>
    <cellStyle name="40% - 强调文字颜色 6 20 2 5 2" xfId="15009"/>
    <cellStyle name="40% - 强调文字颜色 6 20 2 5 3" xfId="7095"/>
    <cellStyle name="40% - 强调文字颜色 6 20 2 6" xfId="13794"/>
    <cellStyle name="40% - 强调文字颜色 6 20 2 7" xfId="17887"/>
    <cellStyle name="40% - 强调文字颜色 6 20 3" xfId="14020"/>
    <cellStyle name="40% - 强调文字颜色 6 20 3 2" xfId="4858"/>
    <cellStyle name="40% - 强调文字颜色 6 20 3 2 2" xfId="7396"/>
    <cellStyle name="40% - 强调文字颜色 6 20 3 2 3" xfId="5146"/>
    <cellStyle name="40% - 强调文字颜色 6 20 3 3" xfId="16896"/>
    <cellStyle name="40% - 强调文字颜色 6 20 3 4" xfId="7756"/>
    <cellStyle name="40% - 强调文字颜色 6 20 4" xfId="8399"/>
    <cellStyle name="40% - 强调文字颜色 6 20 4 2" xfId="10026"/>
    <cellStyle name="40% - 强调文字颜色 6 20 4 2 2" xfId="7555"/>
    <cellStyle name="40% - 强调文字颜色 6 20 4 2 3" xfId="14766"/>
    <cellStyle name="40% - 强调文字颜色 6 20 4 3" xfId="12472"/>
    <cellStyle name="40% - 强调文字颜色 6 20 4 4" xfId="21480"/>
    <cellStyle name="40% - 强调文字颜色 6 20 5" xfId="11333"/>
    <cellStyle name="40% - 强调文字颜色 6 20 5 2" xfId="15444"/>
    <cellStyle name="40% - 强调文字颜色 6 20 5 3" xfId="8683"/>
    <cellStyle name="40% - 强调文字颜色 6 20 6" xfId="13080"/>
    <cellStyle name="40% - 强调文字颜色 6 20 7" xfId="10199"/>
    <cellStyle name="40% - 强调文字颜色 6 21" xfId="1201"/>
    <cellStyle name="40% - 强调文字颜色 6 21 2" xfId="796"/>
    <cellStyle name="40% - 强调文字颜色 6 21 2 2" xfId="12497"/>
    <cellStyle name="40% - 强调文字颜色 6 21 2 2 2" xfId="3829"/>
    <cellStyle name="40% - 强调文字颜色 6 21 2 2 2 2" xfId="6039"/>
    <cellStyle name="40% - 强调文字颜色 6 21 2 2 2 3" xfId="22854"/>
    <cellStyle name="40% - 强调文字颜色 6 21 2 2 3" xfId="4101"/>
    <cellStyle name="40% - 强调文字颜色 6 21 2 2 4" xfId="11143"/>
    <cellStyle name="40% - 强调文字颜色 6 21 2 3" xfId="17998"/>
    <cellStyle name="40% - 强调文字颜色 6 21 2 3 2" xfId="7611"/>
    <cellStyle name="40% - 强调文字颜色 6 21 2 3 2 2" xfId="7708"/>
    <cellStyle name="40% - 强调文字颜色 6 21 2 3 2 3" xfId="5704"/>
    <cellStyle name="40% - 强调文字颜色 6 21 2 3 3" xfId="3176"/>
    <cellStyle name="40% - 强调文字颜色 6 21 2 3 4" xfId="5942"/>
    <cellStyle name="40% - 强调文字颜色 6 21 2 4" xfId="16677"/>
    <cellStyle name="40% - 强调文字颜色 6 21 2 4 2" xfId="9450"/>
    <cellStyle name="40% - 强调文字颜色 6 21 2 4 2 2" xfId="22644"/>
    <cellStyle name="40% - 强调文字颜色 6 21 2 4 2 3" xfId="2004"/>
    <cellStyle name="40% - 强调文字颜色 6 21 2 4 3" xfId="6138"/>
    <cellStyle name="40% - 强调文字颜色 6 21 2 4 4" xfId="9918"/>
    <cellStyle name="40% - 强调文字颜色 6 21 2 5" xfId="8832"/>
    <cellStyle name="40% - 强调文字颜色 6 21 2 5 2" xfId="21160"/>
    <cellStyle name="40% - 强调文字颜色 6 21 2 5 3" xfId="11076"/>
    <cellStyle name="40% - 强调文字颜色 6 21 2 6" xfId="4736"/>
    <cellStyle name="40% - 强调文字颜色 6 21 2 7" xfId="10303"/>
    <cellStyle name="40% - 强调文字颜色 6 21 3" xfId="8316"/>
    <cellStyle name="40% - 强调文字颜色 6 21 3 2" xfId="16759"/>
    <cellStyle name="40% - 强调文字颜色 6 21 3 2 2" xfId="13021"/>
    <cellStyle name="40% - 强调文字颜色 6 21 3 2 3" xfId="18105"/>
    <cellStyle name="40% - 强调文字颜色 6 21 3 3" xfId="19750"/>
    <cellStyle name="40% - 强调文字颜色 6 21 3 4" xfId="18878"/>
    <cellStyle name="40% - 强调文字颜色 6 21 4" xfId="2817"/>
    <cellStyle name="40% - 强调文字颜色 6 21 4 2" xfId="22045"/>
    <cellStyle name="40% - 强调文字颜色 6 21 4 2 2" xfId="18475"/>
    <cellStyle name="40% - 强调文字颜色 6 21 4 2 3" xfId="5681"/>
    <cellStyle name="40% - 强调文字颜色 6 21 4 3" xfId="15990"/>
    <cellStyle name="40% - 强调文字颜色 6 21 4 4" xfId="10486"/>
    <cellStyle name="40% - 强调文字颜色 6 21 5" xfId="1421"/>
    <cellStyle name="40% - 强调文字颜色 6 21 5 2" xfId="738"/>
    <cellStyle name="40% - 强调文字颜色 6 21 5 3" xfId="20886"/>
    <cellStyle name="40% - 强调文字颜色 6 21 6" xfId="8188"/>
    <cellStyle name="40% - 强调文字颜色 6 21 7" xfId="9263"/>
    <cellStyle name="40% - 强调文字颜色 6 22" xfId="3151"/>
    <cellStyle name="40% - 强调文字颜色 6 22 2" xfId="3976"/>
    <cellStyle name="40% - 强调文字颜色 6 22 2 2" xfId="2669"/>
    <cellStyle name="40% - 强调文字颜色 6 22 2 2 2" xfId="14399"/>
    <cellStyle name="40% - 强调文字颜色 6 22 2 2 2 2" xfId="7828"/>
    <cellStyle name="40% - 强调文字颜色 6 22 2 2 2 3" xfId="15906"/>
    <cellStyle name="40% - 强调文字颜色 6 22 2 2 3" xfId="21014"/>
    <cellStyle name="40% - 强调文字颜色 6 22 2 2 4" xfId="77"/>
    <cellStyle name="40% - 强调文字颜色 6 22 2 3" xfId="21032"/>
    <cellStyle name="40% - 强调文字颜色 6 22 2 3 2" xfId="19464"/>
    <cellStyle name="40% - 强调文字颜色 6 22 2 3 3" xfId="5085"/>
    <cellStyle name="40% - 强调文字颜色 6 22 2 4" xfId="15624"/>
    <cellStyle name="40% - 强调文字颜色 6 22 2 5" xfId="1545"/>
    <cellStyle name="40% - 强调文字颜色 6 22 3" xfId="7993"/>
    <cellStyle name="40% - 强调文字颜色 6 22 3 2" xfId="7312"/>
    <cellStyle name="40% - 强调文字颜色 6 22 3 2 2" xfId="9002"/>
    <cellStyle name="40% - 强调文字颜色 6 22 3 2 3" xfId="19864"/>
    <cellStyle name="40% - 强调文字颜色 6 22 3 3" xfId="12369"/>
    <cellStyle name="40% - 强调文字颜色 6 22 3 4" xfId="6907"/>
    <cellStyle name="40% - 强调文字颜色 6 22 4" xfId="11605"/>
    <cellStyle name="40% - 强调文字颜色 6 22 4 2" xfId="19686"/>
    <cellStyle name="40% - 强调文字颜色 6 22 4 3" xfId="17671"/>
    <cellStyle name="40% - 强调文字颜色 6 22 5" xfId="2053"/>
    <cellStyle name="40% - 强调文字颜色 6 22 6" xfId="212"/>
    <cellStyle name="40% - 强调文字颜色 6 23" xfId="5346"/>
    <cellStyle name="40% - 强调文字颜色 6 23 2" xfId="19858"/>
    <cellStyle name="40% - 强调文字颜色 6 23 2 2" xfId="3745"/>
    <cellStyle name="40% - 强调文字颜色 6 23 2 3" xfId="13887"/>
    <cellStyle name="40% - 强调文字颜色 6 23 3" xfId="12559"/>
    <cellStyle name="40% - 强调文字颜色 6 23 4" xfId="23334"/>
    <cellStyle name="40% - 强调文字颜色 6 24" xfId="20272"/>
    <cellStyle name="40% - 强调文字颜色 6 24 2" xfId="10257"/>
    <cellStyle name="40% - 强调文字颜色 6 24 2 2" xfId="20233"/>
    <cellStyle name="40% - 强调文字颜色 6 24 2 3" xfId="21091"/>
    <cellStyle name="40% - 强调文字颜色 6 24 3" xfId="23101"/>
    <cellStyle name="40% - 强调文字颜色 6 24 4" xfId="2047"/>
    <cellStyle name="40% - 强调文字颜色 6 25" xfId="13097"/>
    <cellStyle name="40% - 强调文字颜色 6 25 2" xfId="13685"/>
    <cellStyle name="40% - 强调文字颜色 6 25 2 2" xfId="18279"/>
    <cellStyle name="40% - 强调文字颜色 6 25 2 3" xfId="9060"/>
    <cellStyle name="40% - 强调文字颜色 6 25 3" xfId="2978"/>
    <cellStyle name="40% - 强调文字颜色 6 25 4" xfId="241"/>
    <cellStyle name="40% - 强调文字颜色 6 26" xfId="21260"/>
    <cellStyle name="40% - 强调文字颜色 6 26 2" xfId="20491"/>
    <cellStyle name="40% - 强调文字颜色 6 26 2 2" xfId="15072"/>
    <cellStyle name="40% - 强调文字颜色 6 26 2 3" xfId="7264"/>
    <cellStyle name="40% - 强调文字颜色 6 26 3" xfId="13521"/>
    <cellStyle name="40% - 强调文字颜色 6 26 4" xfId="14902"/>
    <cellStyle name="40% - 强调文字颜色 6 27" xfId="9768"/>
    <cellStyle name="40% - 强调文字颜色 6 27 2" xfId="20041"/>
    <cellStyle name="40% - 强调文字颜色 6 27 2 2" xfId="4319"/>
    <cellStyle name="40% - 强调文字颜色 6 27 2 3" xfId="5402"/>
    <cellStyle name="40% - 强调文字颜色 6 27 3" xfId="697"/>
    <cellStyle name="40% - 强调文字颜色 6 27 4" xfId="15852"/>
    <cellStyle name="40% - 强调文字颜色 6 28" xfId="4086"/>
    <cellStyle name="40% - 强调文字颜色 6 28 2" xfId="13655"/>
    <cellStyle name="40% - 强调文字颜色 6 28 2 2" xfId="15491"/>
    <cellStyle name="40% - 强调文字颜色 6 28 2 3" xfId="16820"/>
    <cellStyle name="40% - 强调文字颜色 6 28 3" xfId="10500"/>
    <cellStyle name="40% - 强调文字颜色 6 28 4" xfId="8029"/>
    <cellStyle name="40% - 强调文字颜色 6 29" xfId="11217"/>
    <cellStyle name="40% - 强调文字颜色 6 29 2" xfId="19258"/>
    <cellStyle name="40% - 强调文字颜色 6 29 2 2" xfId="8767"/>
    <cellStyle name="40% - 强调文字颜色 6 29 2 3" xfId="3379"/>
    <cellStyle name="40% - 强调文字颜色 6 29 3" xfId="17449"/>
    <cellStyle name="40% - 强调文字颜色 6 29 4" xfId="4059"/>
    <cellStyle name="40% - 强调文字颜色 6 3" xfId="8044"/>
    <cellStyle name="40% - 强调文字颜色 6 3 2" xfId="14667"/>
    <cellStyle name="40% - 强调文字颜色 6 3 2 2" xfId="9038"/>
    <cellStyle name="40% - 强调文字颜色 6 3 2 2 2" xfId="12506"/>
    <cellStyle name="40% - 强调文字颜色 6 3 2 2 2 2" xfId="17346"/>
    <cellStyle name="40% - 强调文字颜色 6 3 2 2 2 2 2" xfId="22479"/>
    <cellStyle name="40% - 强调文字颜色 6 3 2 2 2 2 2 2" xfId="15900"/>
    <cellStyle name="40% - 强调文字颜色 6 3 2 2 2 2 2 3" xfId="704"/>
    <cellStyle name="40% - 强调文字颜色 6 3 2 2 2 2 3" xfId="15046"/>
    <cellStyle name="40% - 强调文字颜色 6 3 2 2 2 2 4" xfId="15073"/>
    <cellStyle name="40% - 强调文字颜色 6 3 2 2 2 3" xfId="12378"/>
    <cellStyle name="40% - 强调文字颜色 6 3 2 2 2 3 2" xfId="20252"/>
    <cellStyle name="40% - 强调文字颜色 6 3 2 2 2 3 3" xfId="23613"/>
    <cellStyle name="40% - 强调文字颜色 6 3 2 2 2 4" xfId="2118"/>
    <cellStyle name="40% - 强调文字颜色 6 3 2 2 2 5" xfId="984"/>
    <cellStyle name="40% - 强调文字颜色 6 3 2 2 3" xfId="18317"/>
    <cellStyle name="40% - 强调文字颜色 6 3 2 2 3 2" xfId="2947"/>
    <cellStyle name="40% - 强调文字颜色 6 3 2 2 3 2 2" xfId="21976"/>
    <cellStyle name="40% - 强调文字颜色 6 3 2 2 3 2 3" xfId="4077"/>
    <cellStyle name="40% - 强调文字颜色 6 3 2 2 3 3" xfId="8930"/>
    <cellStyle name="40% - 强调文字颜色 6 3 2 2 3 4" xfId="7865"/>
    <cellStyle name="40% - 强调文字颜色 6 3 2 2 4" xfId="12601"/>
    <cellStyle name="40% - 强调文字颜色 6 3 2 2 4 2" xfId="11655"/>
    <cellStyle name="40% - 强调文字颜色 6 3 2 2 4 3" xfId="22082"/>
    <cellStyle name="40% - 强调文字颜色 6 3 2 2 5" xfId="197"/>
    <cellStyle name="40% - 强调文字颜色 6 3 2 2 6" xfId="9163"/>
    <cellStyle name="40% - 强调文字颜色 6 3 2 3" xfId="20772"/>
    <cellStyle name="40% - 强调文字颜色 6 3 2 3 2" xfId="23110"/>
    <cellStyle name="40% - 强调文字颜色 6 3 2 3 2 2" xfId="6260"/>
    <cellStyle name="40% - 强调文字颜色 6 3 2 3 2 2 2" xfId="4265"/>
    <cellStyle name="40% - 强调文字颜色 6 3 2 3 2 2 3" xfId="6830"/>
    <cellStyle name="40% - 强调文字颜色 6 3 2 3 2 3" xfId="15178"/>
    <cellStyle name="40% - 强调文字颜色 6 3 2 3 2 4" xfId="2597"/>
    <cellStyle name="40% - 强调文字颜色 6 3 2 3 3" xfId="12175"/>
    <cellStyle name="40% - 强调文字颜色 6 3 2 3 3 2" xfId="6489"/>
    <cellStyle name="40% - 强调文字颜色 6 3 2 3 3 3" xfId="285"/>
    <cellStyle name="40% - 强调文字颜色 6 3 2 3 4" xfId="18201"/>
    <cellStyle name="40% - 强调文字颜色 6 3 2 3 5" xfId="17831"/>
    <cellStyle name="40% - 强调文字颜色 6 3 2 4" xfId="17807"/>
    <cellStyle name="40% - 强调文字颜色 6 3 2 4 2" xfId="23003"/>
    <cellStyle name="40% - 强调文字颜色 6 3 2 4 2 2" xfId="20036"/>
    <cellStyle name="40% - 强调文字颜色 6 3 2 4 2 3" xfId="13982"/>
    <cellStyle name="40% - 强调文字颜色 6 3 2 4 3" xfId="12656"/>
    <cellStyle name="40% - 强调文字颜色 6 3 2 4 4" xfId="18783"/>
    <cellStyle name="40% - 强调文字颜色 6 3 2 5" xfId="4899"/>
    <cellStyle name="40% - 强调文字颜色 6 3 2 5 2" xfId="16609"/>
    <cellStyle name="40% - 强调文字颜色 6 3 2 5 3" xfId="21764"/>
    <cellStyle name="40% - 强调文字颜色 6 3 2 6" xfId="9828"/>
    <cellStyle name="40% - 强调文字颜色 6 3 2 7" xfId="22550"/>
    <cellStyle name="40% - 强调文字颜色 6 3 3" xfId="6444"/>
    <cellStyle name="40% - 强调文字颜色 6 3 3 2" xfId="20868"/>
    <cellStyle name="40% - 强调文字颜色 6 3 3 2 2" xfId="5830"/>
    <cellStyle name="40% - 强调文字颜色 6 3 3 2 2 2" xfId="19839"/>
    <cellStyle name="40% - 强调文字颜色 6 3 3 2 2 3" xfId="22306"/>
    <cellStyle name="40% - 强调文字颜色 6 3 3 2 3" xfId="7144"/>
    <cellStyle name="40% - 强调文字颜色 6 3 3 2 4" xfId="21655"/>
    <cellStyle name="40% - 强调文字颜色 6 3 3 3" xfId="8335"/>
    <cellStyle name="40% - 强调文字颜色 6 3 3 3 2" xfId="11167"/>
    <cellStyle name="40% - 强调文字颜色 6 3 3 3 3" xfId="10113"/>
    <cellStyle name="40% - 强调文字颜色 6 3 3 4" xfId="10567"/>
    <cellStyle name="40% - 强调文字颜色 6 3 3 5" xfId="5440"/>
    <cellStyle name="40% - 强调文字颜色 6 3 4" xfId="2725"/>
    <cellStyle name="40% - 强调文字颜色 6 3 4 2" xfId="2141"/>
    <cellStyle name="40% - 强调文字颜色 6 3 4 2 2" xfId="2017"/>
    <cellStyle name="40% - 强调文字颜色 6 3 4 2 3" xfId="4738"/>
    <cellStyle name="40% - 强调文字颜色 6 3 4 3" xfId="12262"/>
    <cellStyle name="40% - 强调文字颜色 6 3 4 4" xfId="2835"/>
    <cellStyle name="40% - 强调文字颜色 6 3 5" xfId="15255"/>
    <cellStyle name="40% - 强调文字颜色 6 3 5 2" xfId="11358"/>
    <cellStyle name="40% - 强调文字颜色 6 3 5 3" xfId="23066"/>
    <cellStyle name="40% - 强调文字颜色 6 3 6" xfId="21643"/>
    <cellStyle name="40% - 强调文字颜色 6 3 7" xfId="3820"/>
    <cellStyle name="40% - 强调文字颜色 6 4" xfId="21812"/>
    <cellStyle name="40% - 强调文字颜色 6 4 2" xfId="179"/>
    <cellStyle name="40% - 强调文字颜色 6 4 2 2" xfId="12666"/>
    <cellStyle name="40% - 强调文字颜色 6 4 2 2 2" xfId="12968"/>
    <cellStyle name="40% - 强调文字颜色 6 4 2 2 2 2" xfId="19734"/>
    <cellStyle name="40% - 强调文字颜色 6 4 2 2 2 2 2" xfId="4663"/>
    <cellStyle name="40% - 强调文字颜色 6 4 2 2 2 2 3" xfId="16922"/>
    <cellStyle name="40% - 强调文字颜色 6 4 2 2 2 3" xfId="12596"/>
    <cellStyle name="40% - 强调文字颜色 6 4 2 2 2 4" xfId="7917"/>
    <cellStyle name="40% - 强调文字颜色 6 4 2 2 3" xfId="16028"/>
    <cellStyle name="40% - 强调文字颜色 6 4 2 2 3 2" xfId="8409"/>
    <cellStyle name="40% - 强调文字颜色 6 4 2 2 3 3" xfId="16516"/>
    <cellStyle name="40% - 强调文字颜色 6 4 2 2 4" xfId="16824"/>
    <cellStyle name="40% - 强调文字颜色 6 4 2 2 5" xfId="12270"/>
    <cellStyle name="40% - 强调文字颜色 6 4 2 3" xfId="23171"/>
    <cellStyle name="40% - 强调文字颜色 6 4 2 3 2" xfId="9596"/>
    <cellStyle name="40% - 强调文字颜色 6 4 2 3 2 2" xfId="2794"/>
    <cellStyle name="40% - 强调文字颜色 6 4 2 3 2 3" xfId="16011"/>
    <cellStyle name="40% - 强调文字颜色 6 4 2 3 3" xfId="3994"/>
    <cellStyle name="40% - 强调文字颜色 6 4 2 3 4" xfId="8265"/>
    <cellStyle name="40% - 强调文字颜色 6 4 2 4" xfId="4835"/>
    <cellStyle name="40% - 强调文字颜色 6 4 2 4 2" xfId="19834"/>
    <cellStyle name="40% - 强调文字颜色 6 4 2 4 3" xfId="8996"/>
    <cellStyle name="40% - 强调文字颜色 6 4 2 5" xfId="960"/>
    <cellStyle name="40% - 强调文字颜色 6 4 2 6" xfId="10413"/>
    <cellStyle name="40% - 强调文字颜色 6 4 3" xfId="21335"/>
    <cellStyle name="40% - 强调文字颜色 6 4 3 2" xfId="20986"/>
    <cellStyle name="40% - 强调文字颜色 6 4 3 2 2" xfId="20260"/>
    <cellStyle name="40% - 强调文字颜色 6 4 3 2 2 2" xfId="3869"/>
    <cellStyle name="40% - 强调文字颜色 6 4 3 2 2 3" xfId="528"/>
    <cellStyle name="40% - 强调文字颜色 6 4 3 2 3" xfId="11935"/>
    <cellStyle name="40% - 强调文字颜色 6 4 3 2 4" xfId="2263"/>
    <cellStyle name="40% - 强调文字颜色 6 4 3 3" xfId="15580"/>
    <cellStyle name="40% - 强调文字颜色 6 4 3 3 2" xfId="11011"/>
    <cellStyle name="40% - 强调文字颜色 6 4 3 3 3" xfId="11822"/>
    <cellStyle name="40% - 强调文字颜色 6 4 3 4" xfId="9018"/>
    <cellStyle name="40% - 强调文字颜色 6 4 3 5" xfId="15666"/>
    <cellStyle name="40% - 强调文字颜色 6 4 4" xfId="20923"/>
    <cellStyle name="40% - 强调文字颜色 6 4 4 2" xfId="20813"/>
    <cellStyle name="40% - 强调文字颜色 6 4 4 2 2" xfId="13720"/>
    <cellStyle name="40% - 强调文字颜色 6 4 4 2 3" xfId="22620"/>
    <cellStyle name="40% - 强调文字颜色 6 4 4 3" xfId="16045"/>
    <cellStyle name="40% - 强调文字颜色 6 4 4 4" xfId="14823"/>
    <cellStyle name="40% - 强调文字颜色 6 4 5" xfId="20230"/>
    <cellStyle name="40% - 强调文字颜色 6 4 5 2" xfId="10354"/>
    <cellStyle name="40% - 强调文字颜色 6 4 5 3" xfId="6033"/>
    <cellStyle name="40% - 强调文字颜色 6 4 6" xfId="5447"/>
    <cellStyle name="40% - 强调文字颜色 6 4 7" xfId="13014"/>
    <cellStyle name="40% - 强调文字颜色 6 5" xfId="10103"/>
    <cellStyle name="40% - 强调文字颜色 6 5 2" xfId="938"/>
    <cellStyle name="40% - 强调文字颜色 6 5 2 2" xfId="9967"/>
    <cellStyle name="40% - 强调文字颜色 6 5 2 2 2" xfId="3645"/>
    <cellStyle name="40% - 强调文字颜色 6 5 2 2 2 2" xfId="10945"/>
    <cellStyle name="40% - 强调文字颜色 6 5 2 2 2 2 2" xfId="4960"/>
    <cellStyle name="40% - 强调文字颜色 6 5 2 2 2 2 3" xfId="9664"/>
    <cellStyle name="40% - 强调文字颜色 6 5 2 2 2 3" xfId="3642"/>
    <cellStyle name="40% - 强调文字颜色 6 5 2 2 2 4" xfId="18815"/>
    <cellStyle name="40% - 强调文字颜色 6 5 2 2 3" xfId="12718"/>
    <cellStyle name="40% - 强调文字颜色 6 5 2 2 3 2" xfId="15110"/>
    <cellStyle name="40% - 强调文字颜色 6 5 2 2 3 3" xfId="16379"/>
    <cellStyle name="40% - 强调文字颜色 6 5 2 2 4" xfId="21442"/>
    <cellStyle name="40% - 强调文字颜色 6 5 2 2 5" xfId="17022"/>
    <cellStyle name="40% - 强调文字颜色 6 5 2 3" xfId="3052"/>
    <cellStyle name="40% - 强调文字颜色 6 5 2 3 2" xfId="23242"/>
    <cellStyle name="40% - 强调文字颜色 6 5 2 3 2 2" xfId="3924"/>
    <cellStyle name="40% - 强调文字颜色 6 5 2 3 2 3" xfId="23401"/>
    <cellStyle name="40% - 强调文字颜色 6 5 2 3 3" xfId="4366"/>
    <cellStyle name="40% - 强调文字颜色 6 5 2 3 4" xfId="13755"/>
    <cellStyle name="40% - 强调文字颜色 6 5 2 4" xfId="22113"/>
    <cellStyle name="40% - 强调文字颜色 6 5 2 4 2" xfId="13919"/>
    <cellStyle name="40% - 强调文字颜色 6 5 2 4 3" xfId="3007"/>
    <cellStyle name="40% - 强调文字颜色 6 5 2 5" xfId="4195"/>
    <cellStyle name="40% - 强调文字颜色 6 5 2 6" xfId="10298"/>
    <cellStyle name="40% - 强调文字颜色 6 5 3" xfId="7325"/>
    <cellStyle name="40% - 强调文字颜色 6 5 3 2" xfId="4199"/>
    <cellStyle name="40% - 强调文字颜色 6 5 3 2 2" xfId="14825"/>
    <cellStyle name="40% - 强调文字颜色 6 5 3 2 2 2" xfId="20904"/>
    <cellStyle name="40% - 强调文字颜色 6 5 3 2 2 3" xfId="4402"/>
    <cellStyle name="40% - 强调文字颜色 6 5 3 2 3" xfId="22422"/>
    <cellStyle name="40% - 强调文字颜色 6 5 3 2 4" xfId="20622"/>
    <cellStyle name="40% - 强调文字颜色 6 5 3 3" xfId="10431"/>
    <cellStyle name="40% - 强调文字颜色 6 5 3 3 2" xfId="10375"/>
    <cellStyle name="40% - 强调文字颜色 6 5 3 3 3" xfId="9016"/>
    <cellStyle name="40% - 强调文字颜色 6 5 3 4" xfId="9174"/>
    <cellStyle name="40% - 强调文字颜色 6 5 3 5" xfId="3021"/>
    <cellStyle name="40% - 强调文字颜色 6 5 4" xfId="12236"/>
    <cellStyle name="40% - 强调文字颜色 6 5 4 2" xfId="10272"/>
    <cellStyle name="40% - 强调文字颜色 6 5 4 2 2" xfId="5029"/>
    <cellStyle name="40% - 强调文字颜色 6 5 4 2 3" xfId="1874"/>
    <cellStyle name="40% - 强调文字颜色 6 5 4 3" xfId="2396"/>
    <cellStyle name="40% - 强调文字颜色 6 5 4 4" xfId="18208"/>
    <cellStyle name="40% - 强调文字颜色 6 5 5" xfId="12955"/>
    <cellStyle name="40% - 强调文字颜色 6 5 5 2" xfId="13832"/>
    <cellStyle name="40% - 强调文字颜色 6 5 5 3" xfId="2771"/>
    <cellStyle name="40% - 强调文字颜色 6 5 6" xfId="20152"/>
    <cellStyle name="40% - 强调文字颜色 6 5 7" xfId="11505"/>
    <cellStyle name="40% - 强调文字颜色 6 6" xfId="4808"/>
    <cellStyle name="40% - 强调文字颜色 6 6 2" xfId="3770"/>
    <cellStyle name="40% - 强调文字颜色 6 6 2 2" xfId="2962"/>
    <cellStyle name="40% - 强调文字颜色 6 6 2 2 2" xfId="19326"/>
    <cellStyle name="40% - 强调文字颜色 6 6 2 2 2 2" xfId="22013"/>
    <cellStyle name="40% - 强调文字颜色 6 6 2 2 2 2 2" xfId="7501"/>
    <cellStyle name="40% - 强调文字颜色 6 6 2 2 2 2 3" xfId="10178"/>
    <cellStyle name="40% - 强调文字颜色 6 6 2 2 2 3" xfId="12092"/>
    <cellStyle name="40% - 强调文字颜色 6 6 2 2 2 4" xfId="9064"/>
    <cellStyle name="40% - 强调文字颜色 6 6 2 2 3" xfId="18858"/>
    <cellStyle name="40% - 强调文字颜色 6 6 2 2 3 2" xfId="19607"/>
    <cellStyle name="40% - 强调文字颜色 6 6 2 2 3 3" xfId="7061"/>
    <cellStyle name="40% - 强调文字颜色 6 6 2 2 4" xfId="17262"/>
    <cellStyle name="40% - 强调文字颜色 6 6 2 2 5" xfId="16927"/>
    <cellStyle name="40% - 强调文字颜色 6 6 2 3" xfId="6932"/>
    <cellStyle name="40% - 强调文字颜色 6 6 2 3 2" xfId="20693"/>
    <cellStyle name="40% - 强调文字颜色 6 6 2 3 2 2" xfId="23691"/>
    <cellStyle name="40% - 强调文字颜色 6 6 2 3 2 3" xfId="20448"/>
    <cellStyle name="40% - 强调文字颜色 6 6 2 3 3" xfId="23606"/>
    <cellStyle name="40% - 强调文字颜色 6 6 2 3 4" xfId="5533"/>
    <cellStyle name="40% - 强调文字颜色 6 6 2 4" xfId="9026"/>
    <cellStyle name="40% - 强调文字颜色 6 6 2 4 2" xfId="13032"/>
    <cellStyle name="40% - 强调文字颜色 6 6 2 4 3" xfId="15210"/>
    <cellStyle name="40% - 强调文字颜色 6 6 2 5" xfId="14929"/>
    <cellStyle name="40% - 强调文字颜色 6 6 2 6" xfId="18349"/>
    <cellStyle name="40% - 强调文字颜色 6 6 3" xfId="21423"/>
    <cellStyle name="40% - 强调文字颜色 6 6 3 2" xfId="2228"/>
    <cellStyle name="40% - 强调文字颜色 6 6 3 2 2" xfId="1272"/>
    <cellStyle name="40% - 强调文字颜色 6 6 3 2 2 2" xfId="5298"/>
    <cellStyle name="40% - 强调文字颜色 6 6 3 2 2 3" xfId="2488"/>
    <cellStyle name="40% - 强调文字颜色 6 6 3 2 3" xfId="17644"/>
    <cellStyle name="40% - 强调文字颜色 6 6 3 2 4" xfId="5876"/>
    <cellStyle name="40% - 强调文字颜色 6 6 3 3" xfId="6572"/>
    <cellStyle name="40% - 强调文字颜色 6 6 3 3 2" xfId="17731"/>
    <cellStyle name="40% - 强调文字颜色 6 6 3 3 3" xfId="23438"/>
    <cellStyle name="40% - 强调文字颜色 6 6 3 4" xfId="12163"/>
    <cellStyle name="40% - 强调文字颜色 6 6 3 5" xfId="2973"/>
    <cellStyle name="40% - 强调文字颜色 6 6 4" xfId="13230"/>
    <cellStyle name="40% - 强调文字颜色 6 6 4 2" xfId="14000"/>
    <cellStyle name="40% - 强调文字颜色 6 6 4 2 2" xfId="18446"/>
    <cellStyle name="40% - 强调文字颜色 6 6 4 2 3" xfId="13634"/>
    <cellStyle name="40% - 强调文字颜色 6 6 4 3" xfId="126"/>
    <cellStyle name="40% - 强调文字颜色 6 6 4 4" xfId="2820"/>
    <cellStyle name="40% - 强调文字颜色 6 6 5" xfId="6827"/>
    <cellStyle name="40% - 强调文字颜色 6 6 5 2" xfId="21463"/>
    <cellStyle name="40% - 强调文字颜色 6 6 5 3" xfId="17234"/>
    <cellStyle name="40% - 强调文字颜色 6 6 6" xfId="3850"/>
    <cellStyle name="40% - 强调文字颜色 6 6 7" xfId="11659"/>
    <cellStyle name="40% - 强调文字颜色 6 7" xfId="14387"/>
    <cellStyle name="40% - 强调文字颜色 6 7 2" xfId="14522"/>
    <cellStyle name="40% - 强调文字颜色 6 7 2 2" xfId="1205"/>
    <cellStyle name="40% - 强调文字颜色 6 7 2 2 2" xfId="9030"/>
    <cellStyle name="40% - 强调文字颜色 6 7 2 2 2 2" xfId="1036"/>
    <cellStyle name="40% - 强调文字颜色 6 7 2 2 2 2 2" xfId="5274"/>
    <cellStyle name="40% - 强调文字颜色 6 7 2 2 2 2 2 2" xfId="6742"/>
    <cellStyle name="40% - 强调文字颜色 6 7 2 2 2 2 2 3" xfId="16373"/>
    <cellStyle name="40% - 强调文字颜色 6 7 2 2 2 2 3" xfId="16229"/>
    <cellStyle name="40% - 强调文字颜色 6 7 2 2 2 2 4" xfId="2239"/>
    <cellStyle name="40% - 强调文字颜色 6 7 2 2 2 3" xfId="2149"/>
    <cellStyle name="40% - 强调文字颜色 6 7 2 2 2 3 2" xfId="5612"/>
    <cellStyle name="40% - 强调文字颜色 6 7 2 2 2 3 3" xfId="7254"/>
    <cellStyle name="40% - 强调文字颜色 6 7 2 2 2 4" xfId="19154"/>
    <cellStyle name="40% - 强调文字颜色 6 7 2 2 2 5" xfId="10526"/>
    <cellStyle name="40% - 强调文字颜色 6 7 2 2 3" xfId="1239"/>
    <cellStyle name="40% - 强调文字颜色 6 7 2 2 3 2" xfId="10666"/>
    <cellStyle name="40% - 强调文字颜色 6 7 2 2 3 2 2" xfId="3648"/>
    <cellStyle name="40% - 强调文字颜色 6 7 2 2 3 2 3" xfId="8486"/>
    <cellStyle name="40% - 强调文字颜色 6 7 2 2 3 3" xfId="23208"/>
    <cellStyle name="40% - 强调文字颜色 6 7 2 2 3 4" xfId="14561"/>
    <cellStyle name="40% - 强调文字颜色 6 7 2 2 4" xfId="2705"/>
    <cellStyle name="40% - 强调文字颜色 6 7 2 2 4 2" xfId="6158"/>
    <cellStyle name="40% - 强调文字颜色 6 7 2 2 4 3" xfId="6279"/>
    <cellStyle name="40% - 强调文字颜色 6 7 2 2 5" xfId="4230"/>
    <cellStyle name="40% - 强调文字颜色 6 7 2 2 6" xfId="11534"/>
    <cellStyle name="40% - 强调文字颜色 6 7 2 3" xfId="23032"/>
    <cellStyle name="40% - 强调文字颜色 6 7 2 3 2" xfId="1583"/>
    <cellStyle name="40% - 强调文字颜色 6 7 2 3 2 2" xfId="20132"/>
    <cellStyle name="40% - 强调文字颜色 6 7 2 3 2 2 2" xfId="22069"/>
    <cellStyle name="40% - 强调文字颜色 6 7 2 3 2 2 3" xfId="14616"/>
    <cellStyle name="40% - 强调文字颜色 6 7 2 3 2 3" xfId="19912"/>
    <cellStyle name="40% - 强调文字颜色 6 7 2 3 2 4" xfId="19723"/>
    <cellStyle name="40% - 强调文字颜色 6 7 2 3 3" xfId="19823"/>
    <cellStyle name="40% - 强调文字颜色 6 7 2 3 3 2" xfId="11734"/>
    <cellStyle name="40% - 强调文字颜色 6 7 2 3 3 3" xfId="10496"/>
    <cellStyle name="40% - 强调文字颜色 6 7 2 3 4" xfId="18373"/>
    <cellStyle name="40% - 强调文字颜色 6 7 2 3 5" xfId="2123"/>
    <cellStyle name="40% - 强调文字颜色 6 7 2 4" xfId="2708"/>
    <cellStyle name="40% - 强调文字颜色 6 7 2 4 2" xfId="4168"/>
    <cellStyle name="40% - 强调文字颜色 6 7 2 4 2 2" xfId="16598"/>
    <cellStyle name="40% - 强调文字颜色 6 7 2 4 2 3" xfId="21285"/>
    <cellStyle name="40% - 强调文字颜色 6 7 2 4 3" xfId="18451"/>
    <cellStyle name="40% - 强调文字颜色 6 7 2 4 4" xfId="13394"/>
    <cellStyle name="40% - 强调文字颜色 6 7 2 5" xfId="16909"/>
    <cellStyle name="40% - 强调文字颜色 6 7 2 5 2" xfId="21450"/>
    <cellStyle name="40% - 强调文字颜色 6 7 2 5 3" xfId="10996"/>
    <cellStyle name="40% - 强调文字颜色 6 7 2 6" xfId="18802"/>
    <cellStyle name="40% - 强调文字颜色 6 7 2 7" xfId="15119"/>
    <cellStyle name="40% - 强调文字颜色 6 7 3" xfId="16328"/>
    <cellStyle name="40% - 强调文字颜色 6 7 3 2" xfId="23454"/>
    <cellStyle name="40% - 强调文字颜色 6 7 3 2 2" xfId="14199"/>
    <cellStyle name="40% - 强调文字颜色 6 7 3 2 2 2" xfId="11500"/>
    <cellStyle name="40% - 强调文字颜色 6 7 3 2 2 2 2" xfId="382"/>
    <cellStyle name="40% - 强调文字颜色 6 7 3 2 2 2 3" xfId="10480"/>
    <cellStyle name="40% - 强调文字颜色 6 7 3 2 2 3" xfId="2185"/>
    <cellStyle name="40% - 强调文字颜色 6 7 3 2 2 4" xfId="10133"/>
    <cellStyle name="40% - 强调文字颜色 6 7 3 2 3" xfId="12658"/>
    <cellStyle name="40% - 强调文字颜色 6 7 3 2 3 2" xfId="8368"/>
    <cellStyle name="40% - 强调文字颜色 6 7 3 2 3 3" xfId="6349"/>
    <cellStyle name="40% - 强调文字颜色 6 7 3 2 4" xfId="2571"/>
    <cellStyle name="40% - 强调文字颜色 6 7 3 2 5" xfId="3732"/>
    <cellStyle name="40% - 强调文字颜色 6 7 3 3" xfId="23409"/>
    <cellStyle name="40% - 强调文字颜色 6 7 3 3 2" xfId="22579"/>
    <cellStyle name="40% - 强调文字颜色 6 7 3 3 2 2" xfId="4599"/>
    <cellStyle name="40% - 强调文字颜色 6 7 3 3 2 3" xfId="6760"/>
    <cellStyle name="40% - 强调文字颜色 6 7 3 3 3" xfId="8073"/>
    <cellStyle name="40% - 强调文字颜色 6 7 3 3 4" xfId="12381"/>
    <cellStyle name="40% - 强调文字颜色 6 7 3 4" xfId="12271"/>
    <cellStyle name="40% - 强调文字颜色 6 7 3 4 2" xfId="6688"/>
    <cellStyle name="40% - 强调文字颜色 6 7 3 4 3" xfId="8818"/>
    <cellStyle name="40% - 强调文字颜色 6 7 3 5" xfId="22127"/>
    <cellStyle name="40% - 强调文字颜色 6 7 3 6" xfId="4270"/>
    <cellStyle name="40% - 强调文字颜色 6 7 4" xfId="16048"/>
    <cellStyle name="40% - 强调文字颜色 6 7 4 2" xfId="445"/>
    <cellStyle name="40% - 强调文字颜色 6 7 4 2 2" xfId="22369"/>
    <cellStyle name="40% - 强调文字颜色 6 7 4 2 2 2" xfId="11280"/>
    <cellStyle name="40% - 强调文字颜色 6 7 4 2 2 3" xfId="13122"/>
    <cellStyle name="40% - 强调文字颜色 6 7 4 2 3" xfId="7703"/>
    <cellStyle name="40% - 强调文字颜色 6 7 4 2 4" xfId="2686"/>
    <cellStyle name="40% - 强调文字颜色 6 7 4 3" xfId="9588"/>
    <cellStyle name="40% - 强调文字颜色 6 7 4 3 2" xfId="5576"/>
    <cellStyle name="40% - 强调文字颜色 6 7 4 3 3" xfId="6247"/>
    <cellStyle name="40% - 强调文字颜色 6 7 4 4" xfId="11195"/>
    <cellStyle name="40% - 强调文字颜色 6 7 4 5" xfId="6639"/>
    <cellStyle name="40% - 强调文字颜色 6 7 5" xfId="7566"/>
    <cellStyle name="40% - 强调文字颜色 6 7 5 2" xfId="16690"/>
    <cellStyle name="40% - 强调文字颜色 6 7 5 2 2" xfId="5758"/>
    <cellStyle name="40% - 强调文字颜色 6 7 5 2 3" xfId="20631"/>
    <cellStyle name="40% - 强调文字颜色 6 7 5 3" xfId="16562"/>
    <cellStyle name="40% - 强调文字颜色 6 7 5 4" xfId="5751"/>
    <cellStyle name="40% - 强调文字颜色 6 7 6" xfId="2329"/>
    <cellStyle name="40% - 强调文字颜色 6 7 6 2" xfId="20715"/>
    <cellStyle name="40% - 强调文字颜色 6 7 6 3" xfId="20181"/>
    <cellStyle name="40% - 强调文字颜色 6 7 7" xfId="22277"/>
    <cellStyle name="40% - 强调文字颜色 6 7 8" xfId="21897"/>
    <cellStyle name="40% - 强调文字颜色 6 8" xfId="11925"/>
    <cellStyle name="40% - 强调文字颜色 6 8 2" xfId="17721"/>
    <cellStyle name="40% - 强调文字颜色 6 8 2 2" xfId="4657"/>
    <cellStyle name="40% - 强调文字颜色 6 8 2 2 2" xfId="1138"/>
    <cellStyle name="40% - 强调文字颜色 6 8 2 2 2 2" xfId="5426"/>
    <cellStyle name="40% - 强调文字颜色 6 8 2 2 2 2 2" xfId="16021"/>
    <cellStyle name="40% - 强调文字颜色 6 8 2 2 2 2 3" xfId="2667"/>
    <cellStyle name="40% - 强调文字颜色 6 8 2 2 2 3" xfId="14095"/>
    <cellStyle name="40% - 强调文字颜色 6 8 2 2 2 4" xfId="15191"/>
    <cellStyle name="40% - 强调文字颜色 6 8 2 2 3" xfId="15322"/>
    <cellStyle name="40% - 强调文字颜色 6 8 2 2 3 2" xfId="10406"/>
    <cellStyle name="40% - 强调文字颜色 6 8 2 2 3 2 2" xfId="11633"/>
    <cellStyle name="40% - 强调文字颜色 6 8 2 2 3 2 3" xfId="2723"/>
    <cellStyle name="40% - 强调文字颜色 6 8 2 2 3 3" xfId="8231"/>
    <cellStyle name="40% - 强调文字颜色 6 8 2 2 3 4" xfId="17502"/>
    <cellStyle name="40% - 强调文字颜色 6 8 2 2 4" xfId="17723"/>
    <cellStyle name="40% - 强调文字颜色 6 8 2 2 4 2" xfId="7314"/>
    <cellStyle name="40% - 强调文字颜色 6 8 2 2 4 2 2" xfId="2436"/>
    <cellStyle name="40% - 强调文字颜色 6 8 2 2 4 2 3" xfId="643"/>
    <cellStyle name="40% - 强调文字颜色 6 8 2 2 4 3" xfId="10425"/>
    <cellStyle name="40% - 强调文字颜色 6 8 2 2 4 4" xfId="15147"/>
    <cellStyle name="40% - 强调文字颜色 6 8 2 2 5" xfId="11675"/>
    <cellStyle name="40% - 强调文字颜色 6 8 2 2 5 2" xfId="22513"/>
    <cellStyle name="40% - 强调文字颜色 6 8 2 2 5 3" xfId="6897"/>
    <cellStyle name="40% - 强调文字颜色 6 8 2 2 6" xfId="19828"/>
    <cellStyle name="40% - 强调文字颜色 6 8 2 2 7" xfId="11540"/>
    <cellStyle name="40% - 强调文字颜色 6 8 2 3" xfId="20700"/>
    <cellStyle name="40% - 强调文字颜色 6 8 2 3 2" xfId="16403"/>
    <cellStyle name="40% - 强调文字颜色 6 8 2 3 2 2" xfId="5677"/>
    <cellStyle name="40% - 强调文字颜色 6 8 2 3 2 3" xfId="21944"/>
    <cellStyle name="40% - 强调文字颜色 6 8 2 3 3" xfId="3114"/>
    <cellStyle name="40% - 强调文字颜色 6 8 2 3 4" xfId="6821"/>
    <cellStyle name="40% - 强调文字颜色 6 8 2 4" xfId="13336"/>
    <cellStyle name="40% - 强调文字颜色 6 8 2 4 2" xfId="21410"/>
    <cellStyle name="40% - 强调文字颜色 6 8 2 4 3" xfId="1001"/>
    <cellStyle name="40% - 强调文字颜色 6 8 2 5" xfId="5767"/>
    <cellStyle name="40% - 强调文字颜色 6 8 2 6" xfId="5275"/>
    <cellStyle name="40% - 强调文字颜色 6 8 3" xfId="20089"/>
    <cellStyle name="40% - 强调文字颜色 6 8 3 2" xfId="3180"/>
    <cellStyle name="40% - 强调文字颜色 6 8 3 2 2" xfId="2309"/>
    <cellStyle name="40% - 强调文字颜色 6 8 3 2 2 2" xfId="22247"/>
    <cellStyle name="40% - 强调文字颜色 6 8 3 2 2 3" xfId="11750"/>
    <cellStyle name="40% - 强调文字颜色 6 8 3 2 3" xfId="21366"/>
    <cellStyle name="40% - 强调文字颜色 6 8 3 2 4" xfId="8476"/>
    <cellStyle name="40% - 强调文字颜色 6 8 3 3" xfId="12204"/>
    <cellStyle name="40% - 强调文字颜色 6 8 3 3 2" xfId="1743"/>
    <cellStyle name="40% - 强调文字颜色 6 8 3 3 3" xfId="11380"/>
    <cellStyle name="40% - 强调文字颜色 6 8 3 4" xfId="9744"/>
    <cellStyle name="40% - 强调文字颜色 6 8 3 5" xfId="21231"/>
    <cellStyle name="40% - 强调文字颜色 6 8 4" xfId="20811"/>
    <cellStyle name="40% - 强调文字颜色 6 8 4 2" xfId="12766"/>
    <cellStyle name="40% - 强调文字颜色 6 8 4 2 2" xfId="23135"/>
    <cellStyle name="40% - 强调文字颜色 6 8 4 2 3" xfId="18014"/>
    <cellStyle name="40% - 强调文字颜色 6 8 4 3" xfId="5264"/>
    <cellStyle name="40% - 强调文字颜色 6 8 4 4" xfId="8091"/>
    <cellStyle name="40% - 强调文字颜色 6 8 5" xfId="12329"/>
    <cellStyle name="40% - 强调文字颜色 6 8 5 2" xfId="2038"/>
    <cellStyle name="40% - 强调文字颜色 6 8 5 3" xfId="20712"/>
    <cellStyle name="40% - 强调文字颜色 6 8 6" xfId="11136"/>
    <cellStyle name="40% - 强调文字颜色 6 8 7" xfId="14835"/>
    <cellStyle name="40% - 强调文字颜色 6 9" xfId="7793"/>
    <cellStyle name="40% - 强调文字颜色 6 9 2" xfId="11213"/>
    <cellStyle name="40% - 强调文字颜色 6 9 2 2" xfId="18450"/>
    <cellStyle name="40% - 强调文字颜色 6 9 2 2 2" xfId="4392"/>
    <cellStyle name="40% - 强调文字颜色 6 9 2 2 2 2" xfId="7019"/>
    <cellStyle name="40% - 强调文字颜色 6 9 2 2 2 2 2" xfId="20173"/>
    <cellStyle name="40% - 强调文字颜色 6 9 2 2 2 2 3" xfId="5378"/>
    <cellStyle name="40% - 强调文字颜色 6 9 2 2 2 3" xfId="19164"/>
    <cellStyle name="40% - 强调文字颜色 6 9 2 2 2 4" xfId="6474"/>
    <cellStyle name="40% - 强调文字颜色 6 9 2 2 3" xfId="11416"/>
    <cellStyle name="40% - 强调文字颜色 6 9 2 2 3 2" xfId="19266"/>
    <cellStyle name="40% - 强调文字颜色 6 9 2 2 3 2 2" xfId="23552"/>
    <cellStyle name="40% - 强调文字颜色 6 9 2 2 3 2 3" xfId="13118"/>
    <cellStyle name="40% - 强调文字颜色 6 9 2 2 3 3" xfId="15908"/>
    <cellStyle name="40% - 强调文字颜色 6 9 2 2 3 4" xfId="11970"/>
    <cellStyle name="40% - 强调文字颜色 6 9 2 2 4" xfId="2549"/>
    <cellStyle name="40% - 强调文字颜色 6 9 2 2 4 2" xfId="19778"/>
    <cellStyle name="40% - 强调文字颜色 6 9 2 2 4 2 2" xfId="14368"/>
    <cellStyle name="40% - 强调文字颜色 6 9 2 2 4 2 3" xfId="1139"/>
    <cellStyle name="40% - 强调文字颜色 6 9 2 2 4 3" xfId="23267"/>
    <cellStyle name="40% - 强调文字颜色 6 9 2 2 4 4" xfId="5589"/>
    <cellStyle name="40% - 强调文字颜色 6 9 2 2 5" xfId="13898"/>
    <cellStyle name="40% - 强调文字颜色 6 9 2 2 5 2" xfId="18221"/>
    <cellStyle name="40% - 强调文字颜色 6 9 2 2 5 3" xfId="5172"/>
    <cellStyle name="40% - 强调文字颜色 6 9 2 2 6" xfId="7392"/>
    <cellStyle name="40% - 强调文字颜色 6 9 2 2 7" xfId="15834"/>
    <cellStyle name="40% - 强调文字颜色 6 9 2 3" xfId="1904"/>
    <cellStyle name="40% - 强调文字颜色 6 9 2 3 2" xfId="15787"/>
    <cellStyle name="40% - 强调文字颜色 6 9 2 3 2 2" xfId="1909"/>
    <cellStyle name="40% - 强调文字颜色 6 9 2 3 2 3" xfId="1643"/>
    <cellStyle name="40% - 强调文字颜色 6 9 2 3 3" xfId="21702"/>
    <cellStyle name="40% - 强调文字颜色 6 9 2 3 4" xfId="11000"/>
    <cellStyle name="40% - 强调文字颜色 6 9 2 4" xfId="6593"/>
    <cellStyle name="40% - 强调文字颜色 6 9 2 4 2" xfId="13017"/>
    <cellStyle name="40% - 强调文字颜色 6 9 2 4 3" xfId="5862"/>
    <cellStyle name="40% - 强调文字颜色 6 9 2 5" xfId="19021"/>
    <cellStyle name="40% - 强调文字颜色 6 9 2 6" xfId="3647"/>
    <cellStyle name="40% - 强调文字颜色 6 9 3" xfId="18106"/>
    <cellStyle name="40% - 强调文字颜色 6 9 3 2" xfId="10997"/>
    <cellStyle name="40% - 强调文字颜色 6 9 3 2 2" xfId="9127"/>
    <cellStyle name="40% - 强调文字颜色 6 9 3 2 2 2" xfId="11902"/>
    <cellStyle name="40% - 强调文字颜色 6 9 3 2 2 3" xfId="2338"/>
    <cellStyle name="40% - 强调文字颜色 6 9 3 2 3" xfId="7583"/>
    <cellStyle name="40% - 强调文字颜色 6 9 3 2 4" xfId="20592"/>
    <cellStyle name="40% - 强调文字颜色 6 9 3 3" xfId="11111"/>
    <cellStyle name="40% - 强调文字颜色 6 9 3 3 2" xfId="12991"/>
    <cellStyle name="40% - 强调文字颜色 6 9 3 3 3" xfId="15241"/>
    <cellStyle name="40% - 强调文字颜色 6 9 3 4" xfId="22917"/>
    <cellStyle name="40% - 强调文字颜色 6 9 3 5" xfId="14386"/>
    <cellStyle name="40% - 强调文字颜色 6 9 4" xfId="6219"/>
    <cellStyle name="40% - 强调文字颜色 6 9 4 2" xfId="9911"/>
    <cellStyle name="40% - 强调文字颜色 6 9 4 2 2" xfId="16081"/>
    <cellStyle name="40% - 强调文字颜色 6 9 4 2 3" xfId="4788"/>
    <cellStyle name="40% - 强调文字颜色 6 9 4 3" xfId="1516"/>
    <cellStyle name="40% - 强调文字颜色 6 9 4 4" xfId="23285"/>
    <cellStyle name="40% - 强调文字颜色 6 9 5" xfId="567"/>
    <cellStyle name="40% - 强调文字颜色 6 9 5 2" xfId="9825"/>
    <cellStyle name="40% - 强调文字颜色 6 9 5 3" xfId="7352"/>
    <cellStyle name="40% - 强调文字颜色 6 9 6" xfId="16366"/>
    <cellStyle name="40% - 强调文字颜色 6 9 7" xfId="659"/>
    <cellStyle name="60% - 强调文字颜色 1 10" xfId="17883"/>
    <cellStyle name="60% - 强调文字颜色 1 10 2" xfId="21898"/>
    <cellStyle name="60% - 强调文字颜色 1 10 2 2" xfId="7878"/>
    <cellStyle name="60% - 强调文字颜色 1 10 2 2 2" xfId="19456"/>
    <cellStyle name="60% - 强调文字颜色 1 10 2 2 2 2" xfId="6636"/>
    <cellStyle name="60% - 强调文字颜色 1 10 2 2 2 3" xfId="16719"/>
    <cellStyle name="60% - 强调文字颜色 1 10 2 2 3" xfId="5093"/>
    <cellStyle name="60% - 强调文字颜色 1 10 2 2 4" xfId="12783"/>
    <cellStyle name="60% - 强调文字颜色 1 10 2 3" xfId="9990"/>
    <cellStyle name="60% - 强调文字颜色 1 10 2 3 2" xfId="3809"/>
    <cellStyle name="60% - 强调文字颜色 1 10 2 3 2 2" xfId="17801"/>
    <cellStyle name="60% - 强调文字颜色 1 10 2 3 2 3" xfId="4896"/>
    <cellStyle name="60% - 强调文字颜色 1 10 2 3 3" xfId="21991"/>
    <cellStyle name="60% - 强调文字颜色 1 10 2 3 4" xfId="14098"/>
    <cellStyle name="60% - 强调文字颜色 1 10 2 4" xfId="1951"/>
    <cellStyle name="60% - 强调文字颜色 1 10 2 4 2" xfId="16628"/>
    <cellStyle name="60% - 强调文字颜色 1 10 2 4 2 2" xfId="6407"/>
    <cellStyle name="60% - 强调文字颜色 1 10 2 4 2 3" xfId="17"/>
    <cellStyle name="60% - 强调文字颜色 1 10 2 4 3" xfId="20454"/>
    <cellStyle name="60% - 强调文字颜色 1 10 2 4 4" xfId="21511"/>
    <cellStyle name="60% - 强调文字颜色 1 10 2 5" xfId="19855"/>
    <cellStyle name="60% - 强调文字颜色 1 10 2 5 2" xfId="1454"/>
    <cellStyle name="60% - 强调文字颜色 1 10 2 5 3" xfId="10247"/>
    <cellStyle name="60% - 强调文字颜色 1 10 2 6" xfId="21137"/>
    <cellStyle name="60% - 强调文字颜色 1 10 2 7" xfId="21799"/>
    <cellStyle name="60% - 强调文字颜色 1 10 3" xfId="17816"/>
    <cellStyle name="60% - 强调文字颜色 1 10 3 2" xfId="12553"/>
    <cellStyle name="60% - 强调文字颜色 1 10 3 2 2" xfId="5666"/>
    <cellStyle name="60% - 强调文字颜色 1 10 3 2 3" xfId="10814"/>
    <cellStyle name="60% - 强调文字颜色 1 10 3 3" xfId="21725"/>
    <cellStyle name="60% - 强调文字颜色 1 10 3 4" xfId="10727"/>
    <cellStyle name="60% - 强调文字颜色 1 10 4" xfId="14411"/>
    <cellStyle name="60% - 强调文字颜色 1 10 4 2" xfId="781"/>
    <cellStyle name="60% - 强调文字颜色 1 10 4 3" xfId="22693"/>
    <cellStyle name="60% - 强调文字颜色 1 10 5" xfId="23052"/>
    <cellStyle name="60% - 强调文字颜色 1 10 6" xfId="10696"/>
    <cellStyle name="60% - 强调文字颜色 1 11" xfId="8211"/>
    <cellStyle name="60% - 强调文字颜色 1 11 2" xfId="2996"/>
    <cellStyle name="60% - 强调文字颜色 1 11 2 2" xfId="14451"/>
    <cellStyle name="60% - 强调文字颜色 1 11 2 2 2" xfId="21402"/>
    <cellStyle name="60% - 强调文字颜色 1 11 2 2 2 2" xfId="5142"/>
    <cellStyle name="60% - 强调文字颜色 1 11 2 2 2 3" xfId="14775"/>
    <cellStyle name="60% - 强调文字颜色 1 11 2 2 3" xfId="3014"/>
    <cellStyle name="60% - 强调文字颜色 1 11 2 2 4" xfId="17743"/>
    <cellStyle name="60% - 强调文字颜色 1 11 2 3" xfId="16488"/>
    <cellStyle name="60% - 强调文字颜色 1 11 2 3 2" xfId="11406"/>
    <cellStyle name="60% - 强调文字颜色 1 11 2 3 3" xfId="7966"/>
    <cellStyle name="60% - 强调文字颜色 1 11 2 4" xfId="5867"/>
    <cellStyle name="60% - 强调文字颜色 1 11 2 5" xfId="15107"/>
    <cellStyle name="60% - 强调文字颜色 1 11 3" xfId="17015"/>
    <cellStyle name="60% - 强调文字颜色 1 11 3 2" xfId="8428"/>
    <cellStyle name="60% - 强调文字颜色 1 11 3 2 2" xfId="16739"/>
    <cellStyle name="60% - 强调文字颜色 1 11 3 2 3" xfId="3442"/>
    <cellStyle name="60% - 强调文字颜色 1 11 3 3" xfId="18491"/>
    <cellStyle name="60% - 强调文字颜色 1 11 3 4" xfId="21441"/>
    <cellStyle name="60% - 强调文字颜色 1 11 4" xfId="17620"/>
    <cellStyle name="60% - 强调文字颜色 1 11 4 2" xfId="5705"/>
    <cellStyle name="60% - 强调文字颜色 1 11 4 3" xfId="4506"/>
    <cellStyle name="60% - 强调文字颜色 1 11 5" xfId="2064"/>
    <cellStyle name="60% - 强调文字颜色 1 11 6" xfId="19775"/>
    <cellStyle name="60% - 强调文字颜色 1 12" xfId="4543"/>
    <cellStyle name="60% - 强调文字颜色 1 12 2" xfId="19131"/>
    <cellStyle name="60% - 强调文字颜色 1 12 2 2" xfId="2299"/>
    <cellStyle name="60% - 强调文字颜色 1 12 2 3" xfId="16602"/>
    <cellStyle name="60% - 强调文字颜色 1 12 3" xfId="318"/>
    <cellStyle name="60% - 强调文字颜色 1 12 4" xfId="11306"/>
    <cellStyle name="60% - 强调文字颜色 1 2" xfId="12349"/>
    <cellStyle name="60% - 强调文字颜色 1 2 2" xfId="23245"/>
    <cellStyle name="60% - 强调文字颜色 1 2 2 2" xfId="17391"/>
    <cellStyle name="60% - 强调文字颜色 1 2 2 2 2" xfId="4409"/>
    <cellStyle name="60% - 强调文字颜色 1 2 2 2 2 2" xfId="21108"/>
    <cellStyle name="60% - 强调文字颜色 1 2 2 2 2 2 2" xfId="15005"/>
    <cellStyle name="60% - 强调文字颜色 1 2 2 2 2 2 2 2" xfId="2564"/>
    <cellStyle name="60% - 强调文字颜色 1 2 2 2 2 2 2 3" xfId="14054"/>
    <cellStyle name="60% - 强调文字颜色 1 2 2 2 2 2 3" xfId="7198"/>
    <cellStyle name="60% - 强调文字颜色 1 2 2 2 2 2 4" xfId="12187"/>
    <cellStyle name="60% - 强调文字颜色 1 2 2 2 2 3" xfId="2746"/>
    <cellStyle name="60% - 强调文字颜色 1 2 2 2 2 3 2" xfId="23583"/>
    <cellStyle name="60% - 强调文字颜色 1 2 2 2 2 3 2 2" xfId="6167"/>
    <cellStyle name="60% - 强调文字颜色 1 2 2 2 2 3 2 3" xfId="6508"/>
    <cellStyle name="60% - 强调文字颜色 1 2 2 2 2 3 3" xfId="3338"/>
    <cellStyle name="60% - 强调文字颜色 1 2 2 2 2 3 4" xfId="8255"/>
    <cellStyle name="60% - 强调文字颜色 1 2 2 2 2 4" xfId="10584"/>
    <cellStyle name="60% - 强调文字颜色 1 2 2 2 2 4 2" xfId="10559"/>
    <cellStyle name="60% - 强调文字颜色 1 2 2 2 2 4 3" xfId="1593"/>
    <cellStyle name="60% - 强调文字颜色 1 2 2 2 2 5" xfId="12723"/>
    <cellStyle name="60% - 强调文字颜色 1 2 2 2 2 6" xfId="13884"/>
    <cellStyle name="60% - 强调文字颜色 1 2 2 2 3" xfId="17153"/>
    <cellStyle name="60% - 强调文字颜色 1 2 2 2 3 2" xfId="12026"/>
    <cellStyle name="60% - 强调文字颜色 1 2 2 2 3 2 2" xfId="1676"/>
    <cellStyle name="60% - 强调文字颜色 1 2 2 2 3 2 3" xfId="3282"/>
    <cellStyle name="60% - 强调文字颜色 1 2 2 2 3 3" xfId="17023"/>
    <cellStyle name="60% - 强调文字颜色 1 2 2 2 3 4" xfId="3643"/>
    <cellStyle name="60% - 强调文字颜色 1 2 2 2 4" xfId="16613"/>
    <cellStyle name="60% - 强调文字颜色 1 2 2 2 4 2" xfId="2349"/>
    <cellStyle name="60% - 强调文字颜色 1 2 2 2 4 3" xfId="7864"/>
    <cellStyle name="60% - 强调文字颜色 1 2 2 2 5" xfId="16733"/>
    <cellStyle name="60% - 强调文字颜色 1 2 2 2 6" xfId="17162"/>
    <cellStyle name="60% - 强调文字颜色 1 2 2 3" xfId="4050"/>
    <cellStyle name="60% - 强调文字颜色 1 2 2 3 2" xfId="9291"/>
    <cellStyle name="60% - 强调文字颜色 1 2 2 3 2 2" xfId="22227"/>
    <cellStyle name="60% - 强调文字颜色 1 2 2 3 2 2 2" xfId="4868"/>
    <cellStyle name="60% - 强调文字颜色 1 2 2 3 2 2 2 2" xfId="3737"/>
    <cellStyle name="60% - 强调文字颜色 1 2 2 3 2 2 2 3" xfId="11854"/>
    <cellStyle name="60% - 强调文字颜色 1 2 2 3 2 2 3" xfId="7595"/>
    <cellStyle name="60% - 强调文字颜色 1 2 2 3 2 2 4" xfId="6313"/>
    <cellStyle name="60% - 强调文字颜色 1 2 2 3 2 3" xfId="9695"/>
    <cellStyle name="60% - 强调文字颜色 1 2 2 3 2 3 2" xfId="10308"/>
    <cellStyle name="60% - 强调文字颜色 1 2 2 3 2 3 2 2" xfId="16752"/>
    <cellStyle name="60% - 强调文字颜色 1 2 2 3 2 3 2 3" xfId="6257"/>
    <cellStyle name="60% - 强调文字颜色 1 2 2 3 2 3 3" xfId="13813"/>
    <cellStyle name="60% - 强调文字颜色 1 2 2 3 2 3 4" xfId="13347"/>
    <cellStyle name="60% - 强调文字颜色 1 2 2 3 2 4" xfId="20803"/>
    <cellStyle name="60% - 强调文字颜色 1 2 2 3 2 4 2" xfId="21683"/>
    <cellStyle name="60% - 强调文字颜色 1 2 2 3 2 4 3" xfId="9204"/>
    <cellStyle name="60% - 强调文字颜色 1 2 2 3 2 5" xfId="1102"/>
    <cellStyle name="60% - 强调文字颜色 1 2 2 3 2 6" xfId="7104"/>
    <cellStyle name="60% - 强调文字颜色 1 2 2 3 3" xfId="4425"/>
    <cellStyle name="60% - 强调文字颜色 1 2 2 3 3 2" xfId="22972"/>
    <cellStyle name="60% - 强调文字颜色 1 2 2 3 3 2 2" xfId="12979"/>
    <cellStyle name="60% - 强调文字颜色 1 2 2 3 3 2 3" xfId="7833"/>
    <cellStyle name="60% - 强调文字颜色 1 2 2 3 3 3" xfId="7022"/>
    <cellStyle name="60% - 强调文字颜色 1 2 2 3 3 4" xfId="2924"/>
    <cellStyle name="60% - 强调文字颜色 1 2 2 3 4" xfId="21762"/>
    <cellStyle name="60% - 强调文字颜色 1 2 2 3 4 2" xfId="16406"/>
    <cellStyle name="60% - 强调文字颜色 1 2 2 3 4 3" xfId="17515"/>
    <cellStyle name="60% - 强调文字颜色 1 2 2 3 5" xfId="8203"/>
    <cellStyle name="60% - 强调文字颜色 1 2 2 3 6" xfId="7581"/>
    <cellStyle name="60% - 强调文字颜色 1 2 2 4" xfId="3758"/>
    <cellStyle name="60% - 强调文字颜色 1 2 2 4 2" xfId="1408"/>
    <cellStyle name="60% - 强调文字颜色 1 2 2 4 2 2" xfId="11145"/>
    <cellStyle name="60% - 强调文字颜色 1 2 2 4 2 3" xfId="3566"/>
    <cellStyle name="60% - 强调文字颜色 1 2 2 4 3" xfId="18406"/>
    <cellStyle name="60% - 强调文字颜色 1 2 2 4 4" xfId="15733"/>
    <cellStyle name="60% - 强调文字颜色 1 2 2 5" xfId="19816"/>
    <cellStyle name="60% - 强调文字颜色 1 2 2 5 2" xfId="12836"/>
    <cellStyle name="60% - 强调文字颜色 1 2 2 5 3" xfId="14517"/>
    <cellStyle name="60% - 强调文字颜色 1 2 2 6" xfId="12622"/>
    <cellStyle name="60% - 强调文字颜色 1 2 2 7" xfId="20106"/>
    <cellStyle name="60% - 强调文字颜色 1 2 3" xfId="459"/>
    <cellStyle name="60% - 强调文字颜色 1 2 3 2" xfId="10646"/>
    <cellStyle name="60% - 强调文字颜色 1 2 3 2 2" xfId="8816"/>
    <cellStyle name="60% - 强调文字颜色 1 2 3 2 3" xfId="3211"/>
    <cellStyle name="60% - 强调文字颜色 1 2 3 3" xfId="5109"/>
    <cellStyle name="60% - 强调文字颜色 1 2 3 4" xfId="14170"/>
    <cellStyle name="60% - 强调文字颜色 1 2 4" xfId="9139"/>
    <cellStyle name="60% - 强调文字颜色 1 2 4 2" xfId="21395"/>
    <cellStyle name="60% - 强调文字颜色 1 2 4 3" xfId="14967"/>
    <cellStyle name="60% - 强调文字颜色 1 2 5" xfId="6681"/>
    <cellStyle name="60% - 强调文字颜色 1 2 6" xfId="21894"/>
    <cellStyle name="60% - 强调文字颜色 1 3" xfId="21527"/>
    <cellStyle name="60% - 强调文字颜色 1 3 2" xfId="2458"/>
    <cellStyle name="60% - 强调文字颜色 1 3 2 2" xfId="959"/>
    <cellStyle name="60% - 强调文字颜色 1 3 2 2 2" xfId="8430"/>
    <cellStyle name="60% - 强调文字颜色 1 3 2 2 2 2" xfId="7172"/>
    <cellStyle name="60% - 强调文字颜色 1 3 2 2 2 2 2" xfId="5713"/>
    <cellStyle name="60% - 强调文字颜色 1 3 2 2 2 2 3" xfId="12764"/>
    <cellStyle name="60% - 强调文字颜色 1 3 2 2 2 3" xfId="14051"/>
    <cellStyle name="60% - 强调文字颜色 1 3 2 2 2 4" xfId="20379"/>
    <cellStyle name="60% - 强调文字颜色 1 3 2 2 3" xfId="1257"/>
    <cellStyle name="60% - 强调文字颜色 1 3 2 2 3 2" xfId="16712"/>
    <cellStyle name="60% - 强调文字颜色 1 3 2 2 3 2 2" xfId="17376"/>
    <cellStyle name="60% - 强调文字颜色 1 3 2 2 3 2 3" xfId="16376"/>
    <cellStyle name="60% - 强调文字颜色 1 3 2 2 3 3" xfId="23116"/>
    <cellStyle name="60% - 强调文字颜色 1 3 2 2 3 4" xfId="20641"/>
    <cellStyle name="60% - 强调文字颜色 1 3 2 2 4" xfId="11796"/>
    <cellStyle name="60% - 强调文字颜色 1 3 2 2 4 2" xfId="1514"/>
    <cellStyle name="60% - 强调文字颜色 1 3 2 2 4 3" xfId="11255"/>
    <cellStyle name="60% - 强调文字颜色 1 3 2 2 5" xfId="17462"/>
    <cellStyle name="60% - 强调文字颜色 1 3 2 2 6" xfId="15528"/>
    <cellStyle name="60% - 强调文字颜色 1 3 2 3" xfId="3039"/>
    <cellStyle name="60% - 强调文字颜色 1 3 2 3 2" xfId="11993"/>
    <cellStyle name="60% - 强调文字颜色 1 3 2 3 2 2" xfId="21902"/>
    <cellStyle name="60% - 强调文字颜色 1 3 2 3 2 3" xfId="93"/>
    <cellStyle name="60% - 强调文字颜色 1 3 2 3 3" xfId="3951"/>
    <cellStyle name="60% - 强调文字颜色 1 3 2 3 4" xfId="1866"/>
    <cellStyle name="60% - 强调文字颜色 1 3 2 4" xfId="5610"/>
    <cellStyle name="60% - 强调文字颜色 1 3 2 4 2" xfId="9742"/>
    <cellStyle name="60% - 强调文字颜色 1 3 2 4 3" xfId="15154"/>
    <cellStyle name="60% - 强调文字颜色 1 3 2 5" xfId="3912"/>
    <cellStyle name="60% - 强调文字颜色 1 3 2 6" xfId="11273"/>
    <cellStyle name="60% - 强调文字颜色 1 3 3" xfId="9886"/>
    <cellStyle name="60% - 强调文字颜色 1 3 3 2" xfId="2384"/>
    <cellStyle name="60% - 强调文字颜色 1 3 3 2 2" xfId="4377"/>
    <cellStyle name="60% - 强调文字颜色 1 3 3 2 3" xfId="6096"/>
    <cellStyle name="60% - 强调文字颜色 1 3 3 3" xfId="11614"/>
    <cellStyle name="60% - 强调文字颜色 1 3 3 4" xfId="11997"/>
    <cellStyle name="60% - 强调文字颜色 1 3 4" xfId="2502"/>
    <cellStyle name="60% - 强调文字颜色 1 3 4 2" xfId="20393"/>
    <cellStyle name="60% - 强调文字颜色 1 3 4 3" xfId="10452"/>
    <cellStyle name="60% - 强调文字颜色 1 3 5" xfId="10048"/>
    <cellStyle name="60% - 强调文字颜色 1 3 6" xfId="9943"/>
    <cellStyle name="60% - 强调文字颜色 1 4" xfId="9124"/>
    <cellStyle name="60% - 强调文字颜色 1 4 2" xfId="4947"/>
    <cellStyle name="60% - 强调文字颜色 1 4 2 2" xfId="4198"/>
    <cellStyle name="60% - 强调文字颜色 1 4 2 2 2" xfId="18182"/>
    <cellStyle name="60% - 强调文字颜色 1 4 2 2 2 2" xfId="13930"/>
    <cellStyle name="60% - 强调文字颜色 1 4 2 2 2 3" xfId="6926"/>
    <cellStyle name="60% - 强调文字颜色 1 4 2 2 3" xfId="950"/>
    <cellStyle name="60% - 强调文字颜色 1 4 2 2 4" xfId="9630"/>
    <cellStyle name="60% - 强调文字颜色 1 4 2 3" xfId="13774"/>
    <cellStyle name="60% - 强调文字颜色 1 4 2 3 2" xfId="18546"/>
    <cellStyle name="60% - 强调文字颜色 1 4 2 3 2 2" xfId="2461"/>
    <cellStyle name="60% - 强调文字颜色 1 4 2 3 2 3" xfId="15149"/>
    <cellStyle name="60% - 强调文字颜色 1 4 2 3 3" xfId="13649"/>
    <cellStyle name="60% - 强调文字颜色 1 4 2 3 4" xfId="20456"/>
    <cellStyle name="60% - 强调文字颜色 1 4 2 4" xfId="14853"/>
    <cellStyle name="60% - 强调文字颜色 1 4 2 4 2" xfId="7435"/>
    <cellStyle name="60% - 强调文字颜色 1 4 2 4 3" xfId="21054"/>
    <cellStyle name="60% - 强调文字颜色 1 4 2 5" xfId="9055"/>
    <cellStyle name="60% - 强调文字颜色 1 4 2 6" xfId="17254"/>
    <cellStyle name="60% - 强调文字颜色 1 4 3" xfId="15273"/>
    <cellStyle name="60% - 强调文字颜色 1 4 3 2" xfId="3492"/>
    <cellStyle name="60% - 强调文字颜色 1 4 3 2 2" xfId="19791"/>
    <cellStyle name="60% - 强调文字颜色 1 4 3 2 3" xfId="12002"/>
    <cellStyle name="60% - 强调文字颜色 1 4 3 3" xfId="11348"/>
    <cellStyle name="60% - 强调文字颜色 1 4 3 4" xfId="2307"/>
    <cellStyle name="60% - 强调文字颜色 1 4 4" xfId="1547"/>
    <cellStyle name="60% - 强调文字颜色 1 4 4 2" xfId="16180"/>
    <cellStyle name="60% - 强调文字颜色 1 4 4 3" xfId="18758"/>
    <cellStyle name="60% - 强调文字颜色 1 4 5" xfId="7915"/>
    <cellStyle name="60% - 强调文字颜色 1 4 6" xfId="14537"/>
    <cellStyle name="60% - 强调文字颜色 1 5" xfId="20457"/>
    <cellStyle name="60% - 强调文字颜色 1 5 2" xfId="948"/>
    <cellStyle name="60% - 强调文字颜色 1 5 2 2" xfId="23256"/>
    <cellStyle name="60% - 强调文字颜色 1 5 2 2 2" xfId="3637"/>
    <cellStyle name="60% - 强调文字颜色 1 5 2 2 2 2" xfId="4452"/>
    <cellStyle name="60% - 强调文字颜色 1 5 2 2 2 3" xfId="10204"/>
    <cellStyle name="60% - 强调文字颜色 1 5 2 2 3" xfId="14747"/>
    <cellStyle name="60% - 强调文字颜色 1 5 2 2 4" xfId="14035"/>
    <cellStyle name="60% - 强调文字颜色 1 5 2 3" xfId="9490"/>
    <cellStyle name="60% - 强调文字颜色 1 5 2 3 2" xfId="15087"/>
    <cellStyle name="60% - 强调文字颜色 1 5 2 3 2 2" xfId="16222"/>
    <cellStyle name="60% - 强调文字颜色 1 5 2 3 2 3" xfId="14712"/>
    <cellStyle name="60% - 强调文字颜色 1 5 2 3 3" xfId="11561"/>
    <cellStyle name="60% - 强调文字颜色 1 5 2 3 4" xfId="10050"/>
    <cellStyle name="60% - 强调文字颜色 1 5 2 4" xfId="18148"/>
    <cellStyle name="60% - 强调文字颜色 1 5 2 4 2" xfId="18779"/>
    <cellStyle name="60% - 强调文字颜色 1 5 2 4 3" xfId="10878"/>
    <cellStyle name="60% - 强调文字颜色 1 5 2 5" xfId="2081"/>
    <cellStyle name="60% - 强调文字颜色 1 5 2 6" xfId="22139"/>
    <cellStyle name="60% - 强调文字颜色 1 5 3" xfId="3842"/>
    <cellStyle name="60% - 强调文字颜色 1 5 3 2" xfId="3920"/>
    <cellStyle name="60% - 强调文字颜色 1 5 3 2 2" xfId="14878"/>
    <cellStyle name="60% - 强调文字颜色 1 5 3 2 3" xfId="17540"/>
    <cellStyle name="60% - 强调文字颜色 1 5 3 3" xfId="15238"/>
    <cellStyle name="60% - 强调文字颜色 1 5 3 4" xfId="1510"/>
    <cellStyle name="60% - 强调文字颜色 1 5 4" xfId="11981"/>
    <cellStyle name="60% - 强调文字颜色 1 5 4 2" xfId="1705"/>
    <cellStyle name="60% - 强调文字颜色 1 5 4 3" xfId="10599"/>
    <cellStyle name="60% - 强调文字颜色 1 5 5" xfId="15790"/>
    <cellStyle name="60% - 强调文字颜色 1 5 6" xfId="9452"/>
    <cellStyle name="60% - 强调文字颜色 1 6" xfId="17009"/>
    <cellStyle name="60% - 强调文字颜色 1 6 2" xfId="5115"/>
    <cellStyle name="60% - 强调文字颜色 1 6 2 2" xfId="8628"/>
    <cellStyle name="60% - 强调文字颜色 1 6 2 2 2" xfId="5255"/>
    <cellStyle name="60% - 强调文字颜色 1 6 2 2 2 2" xfId="22865"/>
    <cellStyle name="60% - 强调文字颜色 1 6 2 2 2 3" xfId="13265"/>
    <cellStyle name="60% - 强调文字颜色 1 6 2 2 3" xfId="10409"/>
    <cellStyle name="60% - 强调文字颜色 1 6 2 2 4" xfId="9396"/>
    <cellStyle name="60% - 强调文字颜色 1 6 2 3" xfId="18804"/>
    <cellStyle name="60% - 强调文字颜色 1 6 2 3 2" xfId="13286"/>
    <cellStyle name="60% - 强调文字颜色 1 6 2 3 2 2" xfId="13428"/>
    <cellStyle name="60% - 强调文字颜色 1 6 2 3 2 3" xfId="10339"/>
    <cellStyle name="60% - 强调文字颜色 1 6 2 3 3" xfId="5278"/>
    <cellStyle name="60% - 强调文字颜色 1 6 2 3 4" xfId="5588"/>
    <cellStyle name="60% - 强调文字颜色 1 6 2 4" xfId="16964"/>
    <cellStyle name="60% - 强调文字颜色 1 6 2 4 2" xfId="12913"/>
    <cellStyle name="60% - 强调文字颜色 1 6 2 4 3" xfId="14842"/>
    <cellStyle name="60% - 强调文字颜色 1 6 2 5" xfId="17785"/>
    <cellStyle name="60% - 强调文字颜色 1 6 2 6" xfId="1671"/>
    <cellStyle name="60% - 强调文字颜色 1 6 3" xfId="13284"/>
    <cellStyle name="60% - 强调文字颜色 1 6 3 2" xfId="7885"/>
    <cellStyle name="60% - 强调文字颜色 1 6 3 2 2" xfId="13222"/>
    <cellStyle name="60% - 强调文字颜色 1 6 3 2 3" xfId="10198"/>
    <cellStyle name="60% - 强调文字颜色 1 6 3 3" xfId="20429"/>
    <cellStyle name="60% - 强调文字颜色 1 6 3 4" xfId="7814"/>
    <cellStyle name="60% - 强调文字颜色 1 6 4" xfId="11023"/>
    <cellStyle name="60% - 强调文字颜色 1 6 4 2" xfId="8875"/>
    <cellStyle name="60% - 强调文字颜色 1 6 4 3" xfId="160"/>
    <cellStyle name="60% - 强调文字颜色 1 6 5" xfId="5815"/>
    <cellStyle name="60% - 强调文字颜色 1 6 6" xfId="21927"/>
    <cellStyle name="60% - 强调文字颜色 1 7" xfId="18452"/>
    <cellStyle name="60% - 强调文字颜色 1 7 2" xfId="3455"/>
    <cellStyle name="60% - 强调文字颜色 1 7 2 2" xfId="19758"/>
    <cellStyle name="60% - 强调文字颜色 1 7 2 2 2" xfId="12294"/>
    <cellStyle name="60% - 强调文字颜色 1 7 2 2 2 2" xfId="15349"/>
    <cellStyle name="60% - 强调文字颜色 1 7 2 2 2 2 2" xfId="5100"/>
    <cellStyle name="60% - 强调文字颜色 1 7 2 2 2 2 3" xfId="1108"/>
    <cellStyle name="60% - 强调文字颜色 1 7 2 2 2 3" xfId="22665"/>
    <cellStyle name="60% - 强调文字颜色 1 7 2 2 2 4" xfId="4631"/>
    <cellStyle name="60% - 强调文字颜色 1 7 2 2 3" xfId="7953"/>
    <cellStyle name="60% - 强调文字颜色 1 7 2 2 3 2" xfId="14325"/>
    <cellStyle name="60% - 强调文字颜色 1 7 2 2 3 2 2" xfId="19467"/>
    <cellStyle name="60% - 强调文字颜色 1 7 2 2 3 2 3" xfId="10889"/>
    <cellStyle name="60% - 强调文字颜色 1 7 2 2 3 3" xfId="1998"/>
    <cellStyle name="60% - 强调文字颜色 1 7 2 2 3 4" xfId="20470"/>
    <cellStyle name="60% - 强调文字颜色 1 7 2 2 4" xfId="18693"/>
    <cellStyle name="60% - 强调文字颜色 1 7 2 2 4 2" xfId="10270"/>
    <cellStyle name="60% - 强调文字颜色 1 7 2 2 4 3" xfId="5150"/>
    <cellStyle name="60% - 强调文字颜色 1 7 2 2 5" xfId="23460"/>
    <cellStyle name="60% - 强调文字颜色 1 7 2 2 6" xfId="2582"/>
    <cellStyle name="60% - 强调文字颜色 1 7 2 3" xfId="5966"/>
    <cellStyle name="60% - 强调文字颜色 1 7 2 3 2" xfId="22191"/>
    <cellStyle name="60% - 强调文字颜色 1 7 2 3 2 2" xfId="22330"/>
    <cellStyle name="60% - 强调文字颜色 1 7 2 3 2 3" xfId="8124"/>
    <cellStyle name="60% - 强调文字颜色 1 7 2 3 3" xfId="16386"/>
    <cellStyle name="60% - 强调文字颜色 1 7 2 3 4" xfId="13453"/>
    <cellStyle name="60% - 强调文字颜色 1 7 2 4" xfId="4510"/>
    <cellStyle name="60% - 强调文字颜色 1 7 2 4 2" xfId="18989"/>
    <cellStyle name="60% - 强调文字颜色 1 7 2 4 3" xfId="8413"/>
    <cellStyle name="60% - 强调文字颜色 1 7 2 5" xfId="7775"/>
    <cellStyle name="60% - 强调文字颜色 1 7 2 6" xfId="20340"/>
    <cellStyle name="60% - 强调文字颜色 1 7 3" xfId="18266"/>
    <cellStyle name="60% - 强调文字颜色 1 7 3 2" xfId="6685"/>
    <cellStyle name="60% - 强调文字颜色 1 7 3 2 2" xfId="21304"/>
    <cellStyle name="60% - 强调文字颜色 1 7 3 2 2 2" xfId="14722"/>
    <cellStyle name="60% - 强调文字颜色 1 7 3 2 2 3" xfId="4573"/>
    <cellStyle name="60% - 强调文字颜色 1 7 3 2 3" xfId="4935"/>
    <cellStyle name="60% - 强调文字颜色 1 7 3 2 4" xfId="18853"/>
    <cellStyle name="60% - 强调文字颜色 1 7 3 3" xfId="21893"/>
    <cellStyle name="60% - 强调文字颜色 1 7 3 3 2" xfId="12811"/>
    <cellStyle name="60% - 强调文字颜色 1 7 3 3 2 2" xfId="13134"/>
    <cellStyle name="60% - 强调文字颜色 1 7 3 3 2 3" xfId="5190"/>
    <cellStyle name="60% - 强调文字颜色 1 7 3 3 3" xfId="19618"/>
    <cellStyle name="60% - 强调文字颜色 1 7 3 3 4" xfId="9117"/>
    <cellStyle name="60% - 强调文字颜色 1 7 3 4" xfId="16211"/>
    <cellStyle name="60% - 强调文字颜色 1 7 3 4 2" xfId="605"/>
    <cellStyle name="60% - 强调文字颜色 1 7 3 4 3" xfId="4408"/>
    <cellStyle name="60% - 强调文字颜色 1 7 3 5" xfId="13107"/>
    <cellStyle name="60% - 强调文字颜色 1 7 3 6" xfId="7558"/>
    <cellStyle name="60% - 强调文字颜色 1 7 4" xfId="11983"/>
    <cellStyle name="60% - 强调文字颜色 1 7 4 2" xfId="10049"/>
    <cellStyle name="60% - 强调文字颜色 1 7 4 2 2" xfId="9532"/>
    <cellStyle name="60% - 强调文字颜色 1 7 4 2 3" xfId="22669"/>
    <cellStyle name="60% - 强调文字颜色 1 7 4 3" xfId="9944"/>
    <cellStyle name="60% - 强调文字颜色 1 7 4 4" xfId="4365"/>
    <cellStyle name="60% - 强调文字颜色 1 7 5" xfId="15894"/>
    <cellStyle name="60% - 强调文字颜色 1 7 5 2" xfId="7914"/>
    <cellStyle name="60% - 强调文字颜色 1 7 5 3" xfId="14538"/>
    <cellStyle name="60% - 强调文字颜色 1 7 6" xfId="21107"/>
    <cellStyle name="60% - 强调文字颜色 1 7 7" xfId="2745"/>
    <cellStyle name="60% - 强调文字颜色 1 8" xfId="3520"/>
    <cellStyle name="60% - 强调文字颜色 1 8 2" xfId="5363"/>
    <cellStyle name="60% - 强调文字颜色 1 8 2 2" xfId="20377"/>
    <cellStyle name="60% - 强调文字颜色 1 8 2 2 2" xfId="23587"/>
    <cellStyle name="60% - 强调文字颜色 1 8 2 2 2 2" xfId="13129"/>
    <cellStyle name="60% - 强调文字颜色 1 8 2 2 2 2 2" xfId="6875"/>
    <cellStyle name="60% - 强调文字颜色 1 8 2 2 2 2 3" xfId="14881"/>
    <cellStyle name="60% - 强调文字颜色 1 8 2 2 2 3" xfId="10832"/>
    <cellStyle name="60% - 强调文字颜色 1 8 2 2 2 4" xfId="16177"/>
    <cellStyle name="60% - 强调文字颜色 1 8 2 2 3" xfId="20938"/>
    <cellStyle name="60% - 强调文字颜色 1 8 2 2 3 2" xfId="8072"/>
    <cellStyle name="60% - 强调文字颜色 1 8 2 2 3 2 2" xfId="4692"/>
    <cellStyle name="60% - 强调文字颜色 1 8 2 2 3 2 3" xfId="6525"/>
    <cellStyle name="60% - 强调文字颜色 1 8 2 2 3 3" xfId="8373"/>
    <cellStyle name="60% - 强调文字颜色 1 8 2 2 3 4" xfId="16030"/>
    <cellStyle name="60% - 强调文字颜色 1 8 2 2 4" xfId="19661"/>
    <cellStyle name="60% - 强调文字颜色 1 8 2 2 4 2" xfId="23378"/>
    <cellStyle name="60% - 强调文字颜色 1 8 2 2 4 2 2" xfId="5483"/>
    <cellStyle name="60% - 强调文字颜色 1 8 2 2 4 2 3" xfId="19349"/>
    <cellStyle name="60% - 强调文字颜色 1 8 2 2 4 3" xfId="8030"/>
    <cellStyle name="60% - 强调文字颜色 1 8 2 2 4 4" xfId="7717"/>
    <cellStyle name="60% - 强调文字颜色 1 8 2 2 5" xfId="15576"/>
    <cellStyle name="60% - 强调文字颜色 1 8 2 2 5 2" xfId="12285"/>
    <cellStyle name="60% - 强调文字颜色 1 8 2 2 5 3" xfId="14854"/>
    <cellStyle name="60% - 强调文字颜色 1 8 2 2 6" xfId="7433"/>
    <cellStyle name="60% - 强调文字颜色 1 8 2 2 7" xfId="729"/>
    <cellStyle name="60% - 强调文字颜色 1 8 2 3" xfId="3650"/>
    <cellStyle name="60% - 强调文字颜色 1 8 2 3 2" xfId="7287"/>
    <cellStyle name="60% - 强调文字颜色 1 8 2 3 2 2" xfId="4151"/>
    <cellStyle name="60% - 强调文字颜色 1 8 2 3 2 3" xfId="23231"/>
    <cellStyle name="60% - 强调文字颜色 1 8 2 3 3" xfId="21543"/>
    <cellStyle name="60% - 强调文字颜色 1 8 2 3 4" xfId="9359"/>
    <cellStyle name="60% - 强调文字颜色 1 8 2 4" xfId="11501"/>
    <cellStyle name="60% - 强调文字颜色 1 8 2 4 2" xfId="22053"/>
    <cellStyle name="60% - 强调文字颜色 1 8 2 4 3" xfId="11108"/>
    <cellStyle name="60% - 强调文字颜色 1 8 2 5" xfId="1830"/>
    <cellStyle name="60% - 强调文字颜色 1 8 2 6" xfId="16288"/>
    <cellStyle name="60% - 强调文字颜色 1 8 3" xfId="10715"/>
    <cellStyle name="60% - 强调文字颜色 1 8 3 2" xfId="16422"/>
    <cellStyle name="60% - 强调文字颜色 1 8 3 2 2" xfId="21601"/>
    <cellStyle name="60% - 强调文字颜色 1 8 3 2 2 2" xfId="11758"/>
    <cellStyle name="60% - 强调文字颜色 1 8 3 2 2 3" xfId="20566"/>
    <cellStyle name="60% - 强调文字颜色 1 8 3 2 3" xfId="13403"/>
    <cellStyle name="60% - 强调文字颜色 1 8 3 2 4" xfId="15135"/>
    <cellStyle name="60% - 强调文字颜色 1 8 3 3" xfId="13325"/>
    <cellStyle name="60% - 强调文字颜色 1 8 3 3 2" xfId="20210"/>
    <cellStyle name="60% - 强调文字颜色 1 8 3 3 3" xfId="18868"/>
    <cellStyle name="60% - 强调文字颜色 1 8 3 4" xfId="832"/>
    <cellStyle name="60% - 强调文字颜色 1 8 3 5" xfId="5515"/>
    <cellStyle name="60% - 强调文字颜色 1 8 4" xfId="11268"/>
    <cellStyle name="60% - 强调文字颜色 1 8 4 2" xfId="19446"/>
    <cellStyle name="60% - 强调文字颜色 1 8 4 2 2" xfId="12074"/>
    <cellStyle name="60% - 强调文字颜色 1 8 4 2 3" xfId="12097"/>
    <cellStyle name="60% - 强调文字颜色 1 8 4 3" xfId="7534"/>
    <cellStyle name="60% - 强调文字颜色 1 8 4 4" xfId="5207"/>
    <cellStyle name="60% - 强调文字颜色 1 8 5" xfId="10373"/>
    <cellStyle name="60% - 强调文字颜色 1 8 5 2" xfId="5185"/>
    <cellStyle name="60% - 强调文字颜色 1 8 5 3" xfId="11156"/>
    <cellStyle name="60% - 强调文字颜色 1 8 6" xfId="12024"/>
    <cellStyle name="60% - 强调文字颜色 1 8 7" xfId="17024"/>
    <cellStyle name="60% - 强调文字颜色 1 9" xfId="12399"/>
    <cellStyle name="60% - 强调文字颜色 1 9 2" xfId="2261"/>
    <cellStyle name="60% - 强调文字颜色 1 9 2 2" xfId="775"/>
    <cellStyle name="60% - 强调文字颜色 1 9 2 2 2" xfId="11373"/>
    <cellStyle name="60% - 强调文字颜色 1 9 2 2 2 2" xfId="1218"/>
    <cellStyle name="60% - 强调文字颜色 1 9 2 2 2 2 2" xfId="10149"/>
    <cellStyle name="60% - 强调文字颜色 1 9 2 2 2 2 3" xfId="13901"/>
    <cellStyle name="60% - 强调文字颜色 1 9 2 2 2 3" xfId="10334"/>
    <cellStyle name="60% - 强调文字颜色 1 9 2 2 2 4" xfId="3506"/>
    <cellStyle name="60% - 强调文字颜色 1 9 2 2 3" xfId="19344"/>
    <cellStyle name="60% - 强调文字颜色 1 9 2 2 3 2" xfId="3857"/>
    <cellStyle name="60% - 强调文字颜色 1 9 2 2 3 2 2" xfId="16367"/>
    <cellStyle name="60% - 强调文字颜色 1 9 2 2 3 2 3" xfId="1839"/>
    <cellStyle name="60% - 强调文字颜色 1 9 2 2 3 3" xfId="9860"/>
    <cellStyle name="60% - 强调文字颜色 1 9 2 2 3 4" xfId="19903"/>
    <cellStyle name="60% - 强调文字颜色 1 9 2 2 4" xfId="10911"/>
    <cellStyle name="60% - 强调文字颜色 1 9 2 2 4 2" xfId="19927"/>
    <cellStyle name="60% - 强调文字颜色 1 9 2 2 4 2 2" xfId="13387"/>
    <cellStyle name="60% - 强调文字颜色 1 9 2 2 4 2 3" xfId="1291"/>
    <cellStyle name="60% - 强调文字颜色 1 9 2 2 4 3" xfId="11559"/>
    <cellStyle name="60% - 强调文字颜色 1 9 2 2 4 4" xfId="15688"/>
    <cellStyle name="60% - 强调文字颜色 1 9 2 2 5" xfId="8748"/>
    <cellStyle name="60% - 强调文字颜色 1 9 2 2 5 2" xfId="4659"/>
    <cellStyle name="60% - 强调文字颜色 1 9 2 2 5 3" xfId="6187"/>
    <cellStyle name="60% - 强调文字颜色 1 9 2 2 6" xfId="20821"/>
    <cellStyle name="60% - 强调文字颜色 1 9 2 2 7" xfId="13362"/>
    <cellStyle name="60% - 强调文字颜色 1 9 2 3" xfId="10231"/>
    <cellStyle name="60% - 强调文字颜色 1 9 2 3 2" xfId="21929"/>
    <cellStyle name="60% - 强调文字颜色 1 9 2 3 2 2" xfId="5583"/>
    <cellStyle name="60% - 强调文字颜色 1 9 2 3 2 3" xfId="10933"/>
    <cellStyle name="60% - 强调文字颜色 1 9 2 3 3" xfId="15643"/>
    <cellStyle name="60% - 强调文字颜色 1 9 2 3 4" xfId="18767"/>
    <cellStyle name="60% - 强调文字颜色 1 9 2 4" xfId="22867"/>
    <cellStyle name="60% - 强调文字颜色 1 9 2 4 2" xfId="11816"/>
    <cellStyle name="60% - 强调文字颜色 1 9 2 4 3" xfId="8745"/>
    <cellStyle name="60% - 强调文字颜色 1 9 2 5" xfId="9928"/>
    <cellStyle name="60% - 强调文字颜色 1 9 2 6" xfId="14079"/>
    <cellStyle name="60% - 强调文字颜色 1 9 3" xfId="405"/>
    <cellStyle name="60% - 强调文字颜色 1 9 3 2" xfId="1029"/>
    <cellStyle name="60% - 强调文字颜色 1 9 3 2 2" xfId="3610"/>
    <cellStyle name="60% - 强调文字颜色 1 9 3 2 2 2" xfId="16168"/>
    <cellStyle name="60% - 强调文字颜色 1 9 3 2 2 3" xfId="6027"/>
    <cellStyle name="60% - 强调文字颜色 1 9 3 2 3" xfId="20094"/>
    <cellStyle name="60% - 强调文字颜色 1 9 3 2 4" xfId="4031"/>
    <cellStyle name="60% - 强调文字颜色 1 9 3 3" xfId="11631"/>
    <cellStyle name="60% - 强调文字颜色 1 9 3 3 2" xfId="11702"/>
    <cellStyle name="60% - 强调文字颜色 1 9 3 3 3" xfId="21701"/>
    <cellStyle name="60% - 强调文字颜色 1 9 3 4" xfId="13363"/>
    <cellStyle name="60% - 强调文字颜色 1 9 3 5" xfId="6136"/>
    <cellStyle name="60% - 强调文字颜色 1 9 4" xfId="22988"/>
    <cellStyle name="60% - 强调文字颜色 1 9 4 2" xfId="6624"/>
    <cellStyle name="60% - 强调文字颜色 1 9 4 2 2" xfId="6884"/>
    <cellStyle name="60% - 强调文字颜色 1 9 4 2 3" xfId="4351"/>
    <cellStyle name="60% - 强调文字颜色 1 9 4 3" xfId="16035"/>
    <cellStyle name="60% - 强调文字颜色 1 9 4 4" xfId="6382"/>
    <cellStyle name="60% - 强调文字颜色 1 9 5" xfId="13105"/>
    <cellStyle name="60% - 强调文字颜色 1 9 5 2" xfId="597"/>
    <cellStyle name="60% - 强调文字颜色 1 9 5 3" xfId="20841"/>
    <cellStyle name="60% - 强调文字颜色 1 9 6" xfId="2350"/>
    <cellStyle name="60% - 强调文字颜色 1 9 7" xfId="7862"/>
    <cellStyle name="60% - 强调文字颜色 2 10" xfId="10179"/>
    <cellStyle name="60% - 强调文字颜色 2 10 2" xfId="5613"/>
    <cellStyle name="60% - 强调文字颜色 2 10 2 2" xfId="17525"/>
    <cellStyle name="60% - 强调文字颜色 2 10 2 2 2" xfId="8541"/>
    <cellStyle name="60% - 强调文字颜色 2 10 2 2 2 2" xfId="10916"/>
    <cellStyle name="60% - 强调文字颜色 2 10 2 2 2 3" xfId="19007"/>
    <cellStyle name="60% - 强调文字颜色 2 10 2 2 3" xfId="10392"/>
    <cellStyle name="60% - 强调文字颜色 2 10 2 2 4" xfId="23013"/>
    <cellStyle name="60% - 强调文字颜色 2 10 2 3" xfId="23002"/>
    <cellStyle name="60% - 强调文字颜色 2 10 2 3 2" xfId="20035"/>
    <cellStyle name="60% - 强调文字颜色 2 10 2 3 2 2" xfId="4072"/>
    <cellStyle name="60% - 强调文字颜色 2 10 2 3 2 3" xfId="16325"/>
    <cellStyle name="60% - 强调文字颜色 2 10 2 3 3" xfId="13983"/>
    <cellStyle name="60% - 强调文字颜色 2 10 2 3 4" xfId="13439"/>
    <cellStyle name="60% - 强调文字颜色 2 10 2 4" xfId="12655"/>
    <cellStyle name="60% - 强调文字颜色 2 10 2 4 2" xfId="10014"/>
    <cellStyle name="60% - 强调文字颜色 2 10 2 4 2 2" xfId="15474"/>
    <cellStyle name="60% - 强调文字颜色 2 10 2 4 2 3" xfId="22429"/>
    <cellStyle name="60% - 强调文字颜色 2 10 2 4 3" xfId="20618"/>
    <cellStyle name="60% - 强调文字颜色 2 10 2 4 4" xfId="17787"/>
    <cellStyle name="60% - 强调文字颜色 2 10 2 5" xfId="18784"/>
    <cellStyle name="60% - 强调文字颜色 2 10 2 5 2" xfId="19669"/>
    <cellStyle name="60% - 强调文字颜色 2 10 2 5 3" xfId="18650"/>
    <cellStyle name="60% - 强调文字颜色 2 10 2 6" xfId="21640"/>
    <cellStyle name="60% - 强调文字颜色 2 10 2 7" xfId="7230"/>
    <cellStyle name="60% - 强调文字颜色 2 10 3" xfId="7256"/>
    <cellStyle name="60% - 强调文字颜色 2 10 3 2" xfId="16052"/>
    <cellStyle name="60% - 强调文字颜色 2 10 3 2 2" xfId="20760"/>
    <cellStyle name="60% - 强调文字颜色 2 10 3 2 3" xfId="946"/>
    <cellStyle name="60% - 强调文字颜色 2 10 3 3" xfId="16608"/>
    <cellStyle name="60% - 强调文字颜色 2 10 3 4" xfId="21765"/>
    <cellStyle name="60% - 强调文字颜色 2 10 4" xfId="6846"/>
    <cellStyle name="60% - 强调文字颜色 2 10 4 2" xfId="16395"/>
    <cellStyle name="60% - 强调文字颜色 2 10 4 3" xfId="1142"/>
    <cellStyle name="60% - 强调文字颜色 2 10 5" xfId="3592"/>
    <cellStyle name="60% - 强调文字颜色 2 10 6" xfId="20198"/>
    <cellStyle name="60% - 强调文字颜色 2 11" xfId="21407"/>
    <cellStyle name="60% - 强调文字颜色 2 11 2" xfId="20787"/>
    <cellStyle name="60% - 强调文字颜色 2 11 2 2" xfId="20021"/>
    <cellStyle name="60% - 强调文字颜色 2 11 2 2 2" xfId="13570"/>
    <cellStyle name="60% - 强调文字颜色 2 11 2 2 2 2" xfId="4685"/>
    <cellStyle name="60% - 强调文字颜色 2 11 2 2 2 3" xfId="14425"/>
    <cellStyle name="60% - 强调文字颜色 2 11 2 2 3" xfId="6363"/>
    <cellStyle name="60% - 强调文字颜色 2 11 2 2 4" xfId="9576"/>
    <cellStyle name="60% - 强调文字颜色 2 11 2 3" xfId="9352"/>
    <cellStyle name="60% - 强调文字颜色 2 11 2 3 2" xfId="22477"/>
    <cellStyle name="60% - 强调文字颜色 2 11 2 3 3" xfId="22648"/>
    <cellStyle name="60% - 强调文字颜色 2 11 2 4" xfId="21600"/>
    <cellStyle name="60% - 强调文字颜色 2 11 2 5" xfId="9810"/>
    <cellStyle name="60% - 强调文字颜色 2 11 3" xfId="22923"/>
    <cellStyle name="60% - 强调文字颜色 2 11 3 2" xfId="7341"/>
    <cellStyle name="60% - 强调文字颜色 2 11 3 2 2" xfId="20708"/>
    <cellStyle name="60% - 强调文字颜色 2 11 3 2 3" xfId="3847"/>
    <cellStyle name="60% - 强调文字颜色 2 11 3 3" xfId="7130"/>
    <cellStyle name="60% - 强调文字颜色 2 11 3 4" xfId="11740"/>
    <cellStyle name="60% - 强调文字颜色 2 11 4" xfId="9265"/>
    <cellStyle name="60% - 强调文字颜色 2 11 4 2" xfId="7042"/>
    <cellStyle name="60% - 强调文字颜色 2 11 4 3" xfId="7880"/>
    <cellStyle name="60% - 强调文字颜色 2 11 5" xfId="12009"/>
    <cellStyle name="60% - 强调文字颜色 2 11 6" xfId="6176"/>
    <cellStyle name="60% - 强调文字颜色 2 12" xfId="3016"/>
    <cellStyle name="60% - 强调文字颜色 2 12 2" xfId="10977"/>
    <cellStyle name="60% - 强调文字颜色 2 12 2 2" xfId="11316"/>
    <cellStyle name="60% - 强调文字颜色 2 12 2 3" xfId="15393"/>
    <cellStyle name="60% - 强调文字颜色 2 12 3" xfId="23151"/>
    <cellStyle name="60% - 强调文字颜色 2 12 4" xfId="20770"/>
    <cellStyle name="60% - 强调文字颜色 2 2" xfId="7324"/>
    <cellStyle name="60% - 强调文字颜色 2 2 2" xfId="1994"/>
    <cellStyle name="60% - 强调文字颜色 2 2 2 2" xfId="11791"/>
    <cellStyle name="60% - 强调文字颜色 2 2 2 2 2" xfId="2536"/>
    <cellStyle name="60% - 强调文字颜色 2 2 2 2 2 2" xfId="20345"/>
    <cellStyle name="60% - 强调文字颜色 2 2 2 2 2 2 2" xfId="22697"/>
    <cellStyle name="60% - 强调文字颜色 2 2 2 2 2 2 2 2" xfId="22389"/>
    <cellStyle name="60% - 强调文字颜色 2 2 2 2 2 2 2 3" xfId="19305"/>
    <cellStyle name="60% - 强调文字颜色 2 2 2 2 2 2 3" xfId="11004"/>
    <cellStyle name="60% - 强调文字颜色 2 2 2 2 2 2 4" xfId="21871"/>
    <cellStyle name="60% - 强调文字颜色 2 2 2 2 2 3" xfId="14498"/>
    <cellStyle name="60% - 强调文字颜色 2 2 2 2 2 3 2" xfId="2110"/>
    <cellStyle name="60% - 强调文字颜色 2 2 2 2 2 3 2 2" xfId="1024"/>
    <cellStyle name="60% - 强调文字颜色 2 2 2 2 2 3 2 3" xfId="1234"/>
    <cellStyle name="60% - 强调文字颜色 2 2 2 2 2 3 3" xfId="19996"/>
    <cellStyle name="60% - 强调文字颜色 2 2 2 2 2 3 4" xfId="20609"/>
    <cellStyle name="60% - 强调文字颜色 2 2 2 2 2 4" xfId="11771"/>
    <cellStyle name="60% - 强调文字颜色 2 2 2 2 2 4 2" xfId="2328"/>
    <cellStyle name="60% - 强调文字颜色 2 2 2 2 2 4 3" xfId="2113"/>
    <cellStyle name="60% - 强调文字颜色 2 2 2 2 2 5" xfId="14523"/>
    <cellStyle name="60% - 强调文字颜色 2 2 2 2 2 6" xfId="16329"/>
    <cellStyle name="60% - 强调文字颜色 2 2 2 2 3" xfId="4709"/>
    <cellStyle name="60% - 强调文字颜色 2 2 2 2 3 2" xfId="20104"/>
    <cellStyle name="60% - 强调文字颜色 2 2 2 2 3 2 2" xfId="22275"/>
    <cellStyle name="60% - 强调文字颜色 2 2 2 2 3 2 3" xfId="2008"/>
    <cellStyle name="60% - 强调文字颜色 2 2 2 2 3 3" xfId="10891"/>
    <cellStyle name="60% - 强调文字颜色 2 2 2 2 3 4" xfId="12922"/>
    <cellStyle name="60% - 强调文字颜色 2 2 2 2 4" xfId="14196"/>
    <cellStyle name="60% - 强调文字颜色 2 2 2 2 4 2" xfId="18612"/>
    <cellStyle name="60% - 强调文字颜色 2 2 2 2 4 3" xfId="10949"/>
    <cellStyle name="60% - 强调文字颜色 2 2 2 2 5" xfId="3966"/>
    <cellStyle name="60% - 强调文字颜色 2 2 2 2 6" xfId="3164"/>
    <cellStyle name="60% - 强调文字颜色 2 2 2 3" xfId="8623"/>
    <cellStyle name="60% - 强调文字颜色 2 2 2 3 2" xfId="15572"/>
    <cellStyle name="60% - 强调文字颜色 2 2 2 3 2 2" xfId="21478"/>
    <cellStyle name="60% - 强调文字颜色 2 2 2 3 2 2 2" xfId="18636"/>
    <cellStyle name="60% - 强调文字颜色 2 2 2 3 2 2 2 2" xfId="20309"/>
    <cellStyle name="60% - 强调文字颜色 2 2 2 3 2 2 2 3" xfId="3072"/>
    <cellStyle name="60% - 强调文字颜色 2 2 2 3 2 2 3" xfId="11466"/>
    <cellStyle name="60% - 强调文字颜色 2 2 2 3 2 2 4" xfId="3714"/>
    <cellStyle name="60% - 强调文字颜色 2 2 2 3 2 3" xfId="12238"/>
    <cellStyle name="60% - 强调文字颜色 2 2 2 3 2 3 2" xfId="22298"/>
    <cellStyle name="60% - 强调文字颜色 2 2 2 3 2 3 2 2" xfId="6169"/>
    <cellStyle name="60% - 强调文字颜色 2 2 2 3 2 3 2 3" xfId="7118"/>
    <cellStyle name="60% - 强调文字颜色 2 2 2 3 2 3 3" xfId="17436"/>
    <cellStyle name="60% - 强调文字颜色 2 2 2 3 2 3 4" xfId="17096"/>
    <cellStyle name="60% - 强调文字颜色 2 2 2 3 2 4" xfId="14732"/>
    <cellStyle name="60% - 强调文字颜色 2 2 2 3 2 4 2" xfId="15201"/>
    <cellStyle name="60% - 强调文字颜色 2 2 2 3 2 4 3" xfId="16267"/>
    <cellStyle name="60% - 强调文字颜色 2 2 2 3 2 5" xfId="1754"/>
    <cellStyle name="60% - 强调文字颜色 2 2 2 3 2 6" xfId="9460"/>
    <cellStyle name="60% - 强调文字颜色 2 2 2 3 3" xfId="7072"/>
    <cellStyle name="60% - 强调文字颜色 2 2 2 3 3 2" xfId="8290"/>
    <cellStyle name="60% - 强调文字颜色 2 2 2 3 3 2 2" xfId="22459"/>
    <cellStyle name="60% - 强调文字颜色 2 2 2 3 3 2 3" xfId="12566"/>
    <cellStyle name="60% - 强调文字颜色 2 2 2 3 3 3" xfId="13233"/>
    <cellStyle name="60% - 强调文字颜色 2 2 2 3 3 4" xfId="22184"/>
    <cellStyle name="60% - 强调文字颜色 2 2 2 3 4" xfId="9905"/>
    <cellStyle name="60% - 强调文字颜色 2 2 2 3 4 2" xfId="1770"/>
    <cellStyle name="60% - 强调文字颜色 2 2 2 3 4 3" xfId="13667"/>
    <cellStyle name="60% - 强调文字颜色 2 2 2 3 5" xfId="12358"/>
    <cellStyle name="60% - 强调文字颜色 2 2 2 3 6" xfId="2394"/>
    <cellStyle name="60% - 强调文字颜色 2 2 2 4" xfId="11193"/>
    <cellStyle name="60% - 强调文字颜色 2 2 2 4 2" xfId="9706"/>
    <cellStyle name="60% - 强调文字颜色 2 2 2 4 2 2" xfId="23350"/>
    <cellStyle name="60% - 强调文字颜色 2 2 2 4 2 3" xfId="10592"/>
    <cellStyle name="60% - 强调文字颜色 2 2 2 4 3" xfId="23584"/>
    <cellStyle name="60% - 强调文字颜色 2 2 2 4 4" xfId="20939"/>
    <cellStyle name="60% - 强调文字颜色 2 2 2 5" xfId="6635"/>
    <cellStyle name="60% - 强调文字颜色 2 2 2 5 2" xfId="19566"/>
    <cellStyle name="60% - 强调文字颜色 2 2 2 5 3" xfId="5920"/>
    <cellStyle name="60% - 强调文字颜色 2 2 2 6" xfId="16720"/>
    <cellStyle name="60% - 强调文字颜色 2 2 2 7" xfId="6003"/>
    <cellStyle name="60% - 强调文字颜色 2 2 3" xfId="2406"/>
    <cellStyle name="60% - 强调文字颜色 2 2 3 2" xfId="4090"/>
    <cellStyle name="60% - 强调文字颜色 2 2 3 2 2" xfId="22296"/>
    <cellStyle name="60% - 强调文字颜色 2 2 3 2 3" xfId="9164"/>
    <cellStyle name="60% - 强调文字颜色 2 2 3 3" xfId="15172"/>
    <cellStyle name="60% - 强调文字颜色 2 2 3 4" xfId="17091"/>
    <cellStyle name="60% - 强调文字颜色 2 2 4" xfId="22918"/>
    <cellStyle name="60% - 强调文字颜色 2 2 4 2" xfId="32"/>
    <cellStyle name="60% - 强调文字颜色 2 2 4 3" xfId="381"/>
    <cellStyle name="60% - 强调文字颜色 2 2 5" xfId="16423"/>
    <cellStyle name="60% - 强调文字颜色 2 2 6" xfId="13326"/>
    <cellStyle name="60% - 强调文字颜色 2 3" xfId="22746"/>
    <cellStyle name="60% - 强调文字颜色 2 3 2" xfId="14749"/>
    <cellStyle name="60% - 强调文字颜色 2 3 2 2" xfId="13068"/>
    <cellStyle name="60% - 强调文字颜色 2 3 2 2 2" xfId="11102"/>
    <cellStyle name="60% - 强调文字颜色 2 3 2 2 2 2" xfId="23518"/>
    <cellStyle name="60% - 强调文字颜色 2 3 2 2 2 2 2" xfId="1896"/>
    <cellStyle name="60% - 强调文字颜色 2 3 2 2 2 2 3" xfId="23502"/>
    <cellStyle name="60% - 强调文字颜色 2 3 2 2 2 3" xfId="8551"/>
    <cellStyle name="60% - 强调文字颜色 2 3 2 2 2 4" xfId="12138"/>
    <cellStyle name="60% - 强调文字颜色 2 3 2 2 3" xfId="13616"/>
    <cellStyle name="60% - 强调文字颜色 2 3 2 2 3 2" xfId="19792"/>
    <cellStyle name="60% - 强调文字颜色 2 3 2 2 3 2 2" xfId="20946"/>
    <cellStyle name="60% - 强调文字颜色 2 3 2 2 3 2 3" xfId="20684"/>
    <cellStyle name="60% - 强调文字颜色 2 3 2 2 3 3" xfId="12001"/>
    <cellStyle name="60% - 强调文字颜色 2 3 2 2 3 4" xfId="2026"/>
    <cellStyle name="60% - 强调文字颜色 2 3 2 2 4" xfId="12554"/>
    <cellStyle name="60% - 强调文字颜色 2 3 2 2 4 2" xfId="9182"/>
    <cellStyle name="60% - 强调文字颜色 2 3 2 2 4 3" xfId="8383"/>
    <cellStyle name="60% - 强调文字颜色 2 3 2 2 5" xfId="2306"/>
    <cellStyle name="60% - 强调文字颜色 2 3 2 2 6" xfId="13188"/>
    <cellStyle name="60% - 强调文字颜色 2 3 2 3" xfId="21095"/>
    <cellStyle name="60% - 强调文字颜色 2 3 2 3 2" xfId="18211"/>
    <cellStyle name="60% - 强调文字颜色 2 3 2 3 2 2" xfId="6509"/>
    <cellStyle name="60% - 强调文字颜色 2 3 2 3 2 3" xfId="4081"/>
    <cellStyle name="60% - 强调文字颜色 2 3 2 3 3" xfId="11773"/>
    <cellStyle name="60% - 强调文字颜色 2 3 2 3 4" xfId="18757"/>
    <cellStyle name="60% - 强调文字颜色 2 3 2 4" xfId="5988"/>
    <cellStyle name="60% - 强调文字颜色 2 3 2 4 2" xfId="3083"/>
    <cellStyle name="60% - 强调文字颜色 2 3 2 4 3" xfId="13732"/>
    <cellStyle name="60% - 强调文字颜色 2 3 2 5" xfId="17799"/>
    <cellStyle name="60% - 强调文字颜色 2 3 2 6" xfId="4894"/>
    <cellStyle name="60% - 强调文字颜色 2 3 3" xfId="14036"/>
    <cellStyle name="60% - 强调文字颜色 2 3 3 2" xfId="14110"/>
    <cellStyle name="60% - 强调文字颜色 2 3 3 2 2" xfId="11476"/>
    <cellStyle name="60% - 强调文字颜色 2 3 3 2 3" xfId="4147"/>
    <cellStyle name="60% - 强调文字颜色 2 3 3 3" xfId="13526"/>
    <cellStyle name="60% - 强调文字颜色 2 3 3 4" xfId="19796"/>
    <cellStyle name="60% - 强调文字颜色 2 3 4" xfId="23287"/>
    <cellStyle name="60% - 强调文字颜色 2 3 4 2" xfId="14229"/>
    <cellStyle name="60% - 强调文字颜色 2 3 4 3" xfId="13334"/>
    <cellStyle name="60% - 强调文字颜色 2 3 5" xfId="19445"/>
    <cellStyle name="60% - 强调文字颜色 2 3 6" xfId="7533"/>
    <cellStyle name="60% - 强调文字颜色 2 4" xfId="17103"/>
    <cellStyle name="60% - 强调文字颜色 2 4 2" xfId="10240"/>
    <cellStyle name="60% - 强调文字颜色 2 4 2 2" xfId="1399"/>
    <cellStyle name="60% - 强调文字颜色 2 4 2 2 2" xfId="9673"/>
    <cellStyle name="60% - 强调文字颜色 2 4 2 2 2 2" xfId="11097"/>
    <cellStyle name="60% - 强调文字颜色 2 4 2 2 2 3" xfId="13566"/>
    <cellStyle name="60% - 强调文字颜色 2 4 2 2 3" xfId="9438"/>
    <cellStyle name="60% - 强调文字颜色 2 4 2 2 4" xfId="1248"/>
    <cellStyle name="60% - 强调文字颜色 2 4 2 3" xfId="15011"/>
    <cellStyle name="60% - 强调文字颜色 2 4 2 3 2" xfId="4235"/>
    <cellStyle name="60% - 强调文字颜色 2 4 2 3 2 2" xfId="12997"/>
    <cellStyle name="60% - 强调文字颜色 2 4 2 3 2 3" xfId="8311"/>
    <cellStyle name="60% - 强调文字颜色 2 4 2 3 3" xfId="8919"/>
    <cellStyle name="60% - 强调文字颜色 2 4 2 3 4" xfId="2473"/>
    <cellStyle name="60% - 强调文字颜色 2 4 2 4" xfId="14134"/>
    <cellStyle name="60% - 强调文字颜色 2 4 2 4 2" xfId="2013"/>
    <cellStyle name="60% - 强调文字颜色 2 4 2 4 3" xfId="15683"/>
    <cellStyle name="60% - 强调文字颜色 2 4 2 5" xfId="6405"/>
    <cellStyle name="60% - 强调文字颜色 2 4 2 6" xfId="20"/>
    <cellStyle name="60% - 强调文字颜色 2 4 3" xfId="14640"/>
    <cellStyle name="60% - 强调文字颜色 2 4 3 2" xfId="8057"/>
    <cellStyle name="60% - 强调文字颜色 2 4 3 2 2" xfId="9554"/>
    <cellStyle name="60% - 强调文字颜色 2 4 3 2 3" xfId="721"/>
    <cellStyle name="60% - 强调文字颜色 2 4 3 3" xfId="1224"/>
    <cellStyle name="60% - 强调文字颜色 2 4 3 4" xfId="21052"/>
    <cellStyle name="60% - 强调文字颜色 2 4 4" xfId="1538"/>
    <cellStyle name="60% - 强调文字颜色 2 4 4 2" xfId="8917"/>
    <cellStyle name="60% - 强调文字颜色 2 4 4 3" xfId="2474"/>
    <cellStyle name="60% - 强调文字颜色 2 4 5" xfId="5184"/>
    <cellStyle name="60% - 强调文字颜色 2 4 6" xfId="11155"/>
    <cellStyle name="60% - 强调文字颜色 2 5" xfId="3487"/>
    <cellStyle name="60% - 强调文字颜色 2 5 2" xfId="10877"/>
    <cellStyle name="60% - 强调文字颜色 2 5 2 2" xfId="13569"/>
    <cellStyle name="60% - 强调文字颜色 2 5 2 2 2" xfId="13505"/>
    <cellStyle name="60% - 强调文字颜色 2 5 2 2 2 2" xfId="22"/>
    <cellStyle name="60% - 强调文字颜色 2 5 2 2 2 3" xfId="3446"/>
    <cellStyle name="60% - 强调文字颜色 2 5 2 2 3" xfId="2907"/>
    <cellStyle name="60% - 强调文字颜色 2 5 2 2 4" xfId="21516"/>
    <cellStyle name="60% - 强调文字颜色 2 5 2 3" xfId="765"/>
    <cellStyle name="60% - 强调文字颜色 2 5 2 3 2" xfId="5747"/>
    <cellStyle name="60% - 强调文字颜色 2 5 2 3 2 2" xfId="2852"/>
    <cellStyle name="60% - 强调文字颜色 2 5 2 3 2 3" xfId="11568"/>
    <cellStyle name="60% - 强调文字颜色 2 5 2 3 3" xfId="13728"/>
    <cellStyle name="60% - 强调文字颜色 2 5 2 3 4" xfId="4745"/>
    <cellStyle name="60% - 强调文字颜色 2 5 2 4" xfId="15974"/>
    <cellStyle name="60% - 强调文字颜色 2 5 2 4 2" xfId="23525"/>
    <cellStyle name="60% - 强调文字颜色 2 5 2 4 3" xfId="21647"/>
    <cellStyle name="60% - 强调文字颜色 2 5 2 5" xfId="2673"/>
    <cellStyle name="60% - 强调文字颜色 2 5 2 6" xfId="21771"/>
    <cellStyle name="60% - 强调文字颜色 2 5 3" xfId="8913"/>
    <cellStyle name="60% - 强调文字颜色 2 5 3 2" xfId="21000"/>
    <cellStyle name="60% - 强调文字颜色 2 5 3 2 2" xfId="18840"/>
    <cellStyle name="60% - 强调文字颜色 2 5 3 2 3" xfId="17069"/>
    <cellStyle name="60% - 强调文字颜色 2 5 3 3" xfId="3383"/>
    <cellStyle name="60% - 强调文字颜色 2 5 3 4" xfId="5565"/>
    <cellStyle name="60% - 强调文字颜色 2 5 4" xfId="4612"/>
    <cellStyle name="60% - 强调文字颜色 2 5 4 2" xfId="11719"/>
    <cellStyle name="60% - 强调文字颜色 2 5 4 3" xfId="12678"/>
    <cellStyle name="60% - 强调文字颜色 2 5 5" xfId="21692"/>
    <cellStyle name="60% - 强调文字颜色 2 5 6" xfId="11066"/>
    <cellStyle name="60% - 强调文字颜色 2 6" xfId="429"/>
    <cellStyle name="60% - 强调文字颜色 2 6 2" xfId="5974"/>
    <cellStyle name="60% - 强调文字颜色 2 6 2 2" xfId="8308"/>
    <cellStyle name="60% - 强调文字颜色 2 6 2 2 2" xfId="16218"/>
    <cellStyle name="60% - 强调文字颜色 2 6 2 2 2 2" xfId="19943"/>
    <cellStyle name="60% - 强调文字颜色 2 6 2 2 2 3" xfId="2365"/>
    <cellStyle name="60% - 强调文字颜色 2 6 2 2 3" xfId="13957"/>
    <cellStyle name="60% - 强调文字颜色 2 6 2 2 4" xfId="253"/>
    <cellStyle name="60% - 强调文字颜色 2 6 2 3" xfId="12233"/>
    <cellStyle name="60% - 强调文字颜色 2 6 2 3 2" xfId="6092"/>
    <cellStyle name="60% - 强调文字颜色 2 6 2 3 2 2" xfId="17853"/>
    <cellStyle name="60% - 强调文字颜色 2 6 2 3 2 3" xfId="5873"/>
    <cellStyle name="60% - 强调文字颜色 2 6 2 3 3" xfId="6584"/>
    <cellStyle name="60% - 强调文字颜色 2 6 2 3 4" xfId="1253"/>
    <cellStyle name="60% - 强调文字颜色 2 6 2 4" xfId="2207"/>
    <cellStyle name="60% - 强调文字颜色 2 6 2 4 2" xfId="16950"/>
    <cellStyle name="60% - 强调文字颜色 2 6 2 4 3" xfId="19294"/>
    <cellStyle name="60% - 强调文字颜色 2 6 2 5" xfId="14027"/>
    <cellStyle name="60% - 强调文字颜色 2 6 2 6" xfId="3671"/>
    <cellStyle name="60% - 强调文字颜色 2 6 3" xfId="7147"/>
    <cellStyle name="60% - 强调文字颜色 2 6 3 2" xfId="12848"/>
    <cellStyle name="60% - 强调文字颜色 2 6 3 2 2" xfId="13207"/>
    <cellStyle name="60% - 强调文字颜色 2 6 3 2 3" xfId="11857"/>
    <cellStyle name="60% - 强调文字颜色 2 6 3 3" xfId="2352"/>
    <cellStyle name="60% - 强调文字颜色 2 6 3 4" xfId="6553"/>
    <cellStyle name="60% - 强调文字颜色 2 6 4" xfId="6501"/>
    <cellStyle name="60% - 强调文字颜色 2 6 4 2" xfId="20212"/>
    <cellStyle name="60% - 强调文字颜色 2 6 4 3" xfId="17362"/>
    <cellStyle name="60% - 强调文字颜色 2 6 5" xfId="15159"/>
    <cellStyle name="60% - 强调文字颜色 2 6 6" xfId="6692"/>
    <cellStyle name="60% - 强调文字颜色 2 7" xfId="18764"/>
    <cellStyle name="60% - 强调文字颜色 2 7 2" xfId="14657"/>
    <cellStyle name="60% - 强调文字颜色 2 7 2 2" xfId="2321"/>
    <cellStyle name="60% - 强调文字颜色 2 7 2 2 2" xfId="13133"/>
    <cellStyle name="60% - 强调文字颜色 2 7 2 2 2 2" xfId="9710"/>
    <cellStyle name="60% - 强调文字颜色 2 7 2 2 2 2 2" xfId="3903"/>
    <cellStyle name="60% - 强调文字颜色 2 7 2 2 2 2 3" xfId="12593"/>
    <cellStyle name="60% - 强调文字颜色 2 7 2 2 2 3" xfId="2048"/>
    <cellStyle name="60% - 强调文字颜色 2 7 2 2 2 4" xfId="17549"/>
    <cellStyle name="60% - 强调文字颜色 2 7 2 2 3" xfId="6078"/>
    <cellStyle name="60% - 强调文字颜色 2 7 2 2 3 2" xfId="18113"/>
    <cellStyle name="60% - 强调文字颜色 2 7 2 2 3 2 2" xfId="17495"/>
    <cellStyle name="60% - 强调文字颜色 2 7 2 2 3 2 3" xfId="16008"/>
    <cellStyle name="60% - 强调文字颜色 2 7 2 2 3 3" xfId="19819"/>
    <cellStyle name="60% - 强调文字颜色 2 7 2 2 3 4" xfId="13646"/>
    <cellStyle name="60% - 强调文字颜色 2 7 2 2 4" xfId="23665"/>
    <cellStyle name="60% - 强调文字颜色 2 7 2 2 4 2" xfId="23623"/>
    <cellStyle name="60% - 强调文字颜色 2 7 2 2 4 3" xfId="3299"/>
    <cellStyle name="60% - 强调文字颜色 2 7 2 2 5" xfId="14265"/>
    <cellStyle name="60% - 强调文字颜色 2 7 2 2 6" xfId="23301"/>
    <cellStyle name="60% - 强调文字颜色 2 7 2 3" xfId="11874"/>
    <cellStyle name="60% - 强调文字颜色 2 7 2 3 2" xfId="20164"/>
    <cellStyle name="60% - 强调文字颜色 2 7 2 3 2 2" xfId="3503"/>
    <cellStyle name="60% - 强调文字颜色 2 7 2 3 2 3" xfId="3044"/>
    <cellStyle name="60% - 强调文字颜色 2 7 2 3 3" xfId="9526"/>
    <cellStyle name="60% - 强调文字颜色 2 7 2 3 4" xfId="19573"/>
    <cellStyle name="60% - 强调文字颜色 2 7 2 4" xfId="19716"/>
    <cellStyle name="60% - 强调文字颜色 2 7 2 4 2" xfId="138"/>
    <cellStyle name="60% - 强调文字颜色 2 7 2 4 3" xfId="6786"/>
    <cellStyle name="60% - 强调文字颜色 2 7 2 5" xfId="8600"/>
    <cellStyle name="60% - 强调文字颜色 2 7 2 6" xfId="5413"/>
    <cellStyle name="60% - 强调文字颜色 2 7 3" xfId="2107"/>
    <cellStyle name="60% - 强调文字颜色 2 7 3 2" xfId="10000"/>
    <cellStyle name="60% - 强调文字颜色 2 7 3 2 2" xfId="23130"/>
    <cellStyle name="60% - 强调文字颜色 2 7 3 2 2 2" xfId="22718"/>
    <cellStyle name="60% - 强调文字颜色 2 7 3 2 2 3" xfId="12667"/>
    <cellStyle name="60% - 强调文字颜色 2 7 3 2 3" xfId="14888"/>
    <cellStyle name="60% - 强调文字颜色 2 7 3 2 4" xfId="20002"/>
    <cellStyle name="60% - 强调文字颜色 2 7 3 3" xfId="22964"/>
    <cellStyle name="60% - 强调文字颜色 2 7 3 3 2" xfId="16656"/>
    <cellStyle name="60% - 强调文字颜色 2 7 3 3 2 2" xfId="1824"/>
    <cellStyle name="60% - 强调文字颜色 2 7 3 3 2 3" xfId="12402"/>
    <cellStyle name="60% - 强调文字颜色 2 7 3 3 3" xfId="12859"/>
    <cellStyle name="60% - 强调文字颜色 2 7 3 3 4" xfId="2062"/>
    <cellStyle name="60% - 强调文字颜色 2 7 3 4" xfId="1086"/>
    <cellStyle name="60% - 强调文字颜色 2 7 3 4 2" xfId="12337"/>
    <cellStyle name="60% - 强调文字颜色 2 7 3 4 3" xfId="2537"/>
    <cellStyle name="60% - 强调文字颜色 2 7 3 5" xfId="23235"/>
    <cellStyle name="60% - 强调文字颜色 2 7 3 6" xfId="68"/>
    <cellStyle name="60% - 强调文字颜色 2 7 4" xfId="19189"/>
    <cellStyle name="60% - 强调文字颜色 2 7 4 2" xfId="11952"/>
    <cellStyle name="60% - 强调文字颜色 2 7 4 2 2" xfId="20421"/>
    <cellStyle name="60% - 强调文字颜色 2 7 4 2 3" xfId="9150"/>
    <cellStyle name="60% - 强调文字颜色 2 7 4 3" xfId="4615"/>
    <cellStyle name="60% - 强调文字颜色 2 7 4 4" xfId="21129"/>
    <cellStyle name="60% - 强调文字颜色 2 7 5" xfId="1198"/>
    <cellStyle name="60% - 强调文字颜色 2 7 5 2" xfId="19872"/>
    <cellStyle name="60% - 强调文字颜色 2 7 5 3" xfId="7803"/>
    <cellStyle name="60% - 强调文字颜色 2 7 6" xfId="22226"/>
    <cellStyle name="60% - 强调文字颜色 2 7 7" xfId="9696"/>
    <cellStyle name="60% - 强调文字颜色 2 8" xfId="20059"/>
    <cellStyle name="60% - 强调文字颜色 2 8 2" xfId="2981"/>
    <cellStyle name="60% - 强调文字颜色 2 8 2 2" xfId="2095"/>
    <cellStyle name="60% - 强调文字颜色 2 8 2 2 2" xfId="19313"/>
    <cellStyle name="60% - 强调文字颜色 2 8 2 2 2 2" xfId="12798"/>
    <cellStyle name="60% - 强调文字颜色 2 8 2 2 2 2 2" xfId="9881"/>
    <cellStyle name="60% - 强调文字颜色 2 8 2 2 2 2 3" xfId="11645"/>
    <cellStyle name="60% - 强调文字颜色 2 8 2 2 2 3" xfId="5803"/>
    <cellStyle name="60% - 强调文字颜色 2 8 2 2 2 4" xfId="17984"/>
    <cellStyle name="60% - 强调文字颜色 2 8 2 2 3" xfId="7136"/>
    <cellStyle name="60% - 强调文字颜色 2 8 2 2 3 2" xfId="5003"/>
    <cellStyle name="60% - 强调文字颜色 2 8 2 2 3 2 2" xfId="23509"/>
    <cellStyle name="60% - 强调文字颜色 2 8 2 2 3 2 3" xfId="3401"/>
    <cellStyle name="60% - 强调文字颜色 2 8 2 2 3 3" xfId="17632"/>
    <cellStyle name="60% - 强调文字颜色 2 8 2 2 3 4" xfId="420"/>
    <cellStyle name="60% - 强调文字颜色 2 8 2 2 4" xfId="16475"/>
    <cellStyle name="60% - 强调文字颜色 2 8 2 2 4 2" xfId="11520"/>
    <cellStyle name="60% - 强调文字颜色 2 8 2 2 4 2 2" xfId="18214"/>
    <cellStyle name="60% - 强调文字颜色 2 8 2 2 4 2 3" xfId="21457"/>
    <cellStyle name="60% - 强调文字颜色 2 8 2 2 4 3" xfId="4513"/>
    <cellStyle name="60% - 强调文字颜色 2 8 2 2 4 4" xfId="11015"/>
    <cellStyle name="60% - 强调文字颜色 2 8 2 2 5" xfId="10652"/>
    <cellStyle name="60% - 强调文字颜色 2 8 2 2 5 2" xfId="13350"/>
    <cellStyle name="60% - 强调文字颜色 2 8 2 2 5 3" xfId="9617"/>
    <cellStyle name="60% - 强调文字颜色 2 8 2 2 6" xfId="18109"/>
    <cellStyle name="60% - 强调文字颜色 2 8 2 2 7" xfId="6021"/>
    <cellStyle name="60% - 强调文字颜色 2 8 2 3" xfId="19275"/>
    <cellStyle name="60% - 强调文字颜色 2 8 2 3 2" xfId="9977"/>
    <cellStyle name="60% - 强调文字颜色 2 8 2 3 2 2" xfId="17195"/>
    <cellStyle name="60% - 强调文字颜色 2 8 2 3 2 3" xfId="3995"/>
    <cellStyle name="60% - 强调文字颜色 2 8 2 3 3" xfId="16490"/>
    <cellStyle name="60% - 强调文字颜色 2 8 2 3 4" xfId="961"/>
    <cellStyle name="60% - 强调文字颜色 2 8 2 4" xfId="21101"/>
    <cellStyle name="60% - 强调文字颜色 2 8 2 4 2" xfId="15579"/>
    <cellStyle name="60% - 强调文字颜色 2 8 2 4 3" xfId="9017"/>
    <cellStyle name="60% - 强调文字颜色 2 8 2 5" xfId="19283"/>
    <cellStyle name="60% - 强调文字颜色 2 8 2 6" xfId="14795"/>
    <cellStyle name="60% - 强调文字颜色 2 8 3" xfId="2604"/>
    <cellStyle name="60% - 强调文字颜色 2 8 3 2" xfId="1947"/>
    <cellStyle name="60% - 强调文字颜色 2 8 3 2 2" xfId="8566"/>
    <cellStyle name="60% - 强调文字颜色 2 8 3 2 2 2" xfId="15969"/>
    <cellStyle name="60% - 强调文字颜色 2 8 3 2 2 3" xfId="792"/>
    <cellStyle name="60% - 强调文字颜色 2 8 3 2 3" xfId="5197"/>
    <cellStyle name="60% - 强调文字颜色 2 8 3 2 4" xfId="21524"/>
    <cellStyle name="60% - 强调文字颜色 2 8 3 3" xfId="19847"/>
    <cellStyle name="60% - 强调文字颜色 2 8 3 3 2" xfId="3053"/>
    <cellStyle name="60% - 强调文字颜色 2 8 3 3 3" xfId="22111"/>
    <cellStyle name="60% - 强调文字颜色 2 8 3 4" xfId="17712"/>
    <cellStyle name="60% - 强调文字颜色 2 8 3 5" xfId="4453"/>
    <cellStyle name="60% - 强调文字颜色 2 8 4" xfId="2363"/>
    <cellStyle name="60% - 强调文字颜色 2 8 4 2" xfId="12854"/>
    <cellStyle name="60% - 强调文字颜色 2 8 4 2 2" xfId="17473"/>
    <cellStyle name="60% - 强调文字颜色 2 8 4 2 3" xfId="11323"/>
    <cellStyle name="60% - 强调文字颜色 2 8 4 3" xfId="11506"/>
    <cellStyle name="60% - 强调文字颜色 2 8 4 4" xfId="7545"/>
    <cellStyle name="60% - 强调文字颜色 2 8 5" xfId="17625"/>
    <cellStyle name="60% - 强调文字颜色 2 8 5 2" xfId="7101"/>
    <cellStyle name="60% - 强调文字颜色 2 8 5 3" xfId="21597"/>
    <cellStyle name="60% - 强调文字颜色 2 8 6" xfId="22974"/>
    <cellStyle name="60% - 强调文字颜色 2 8 7" xfId="7021"/>
    <cellStyle name="60% - 强调文字颜色 2 9" xfId="647"/>
    <cellStyle name="60% - 强调文字颜色 2 9 2" xfId="18421"/>
    <cellStyle name="60% - 强调文字颜色 2 9 2 2" xfId="23574"/>
    <cellStyle name="60% - 强调文字颜色 2 9 2 2 2" xfId="17539"/>
    <cellStyle name="60% - 强调文字颜色 2 9 2 2 2 2" xfId="19366"/>
    <cellStyle name="60% - 强调文字颜色 2 9 2 2 2 2 2" xfId="7086"/>
    <cellStyle name="60% - 强调文字颜色 2 9 2 2 2 2 3" xfId="10351"/>
    <cellStyle name="60% - 强调文字颜色 2 9 2 2 2 3" xfId="631"/>
    <cellStyle name="60% - 强调文字颜色 2 9 2 2 2 4" xfId="19202"/>
    <cellStyle name="60% - 强调文字颜色 2 9 2 2 3" xfId="10212"/>
    <cellStyle name="60% - 强调文字颜色 2 9 2 2 3 2" xfId="15758"/>
    <cellStyle name="60% - 强调文字颜色 2 9 2 2 3 2 2" xfId="13124"/>
    <cellStyle name="60% - 强调文字颜色 2 9 2 2 3 2 3" xfId="10390"/>
    <cellStyle name="60% - 强调文字颜色 2 9 2 2 3 3" xfId="22829"/>
    <cellStyle name="60% - 强调文字颜色 2 9 2 2 3 4" xfId="2940"/>
    <cellStyle name="60% - 强调文字颜色 2 9 2 2 4" xfId="22351"/>
    <cellStyle name="60% - 强调文字颜色 2 9 2 2 4 2" xfId="17315"/>
    <cellStyle name="60% - 强调文字颜色 2 9 2 2 4 2 2" xfId="23085"/>
    <cellStyle name="60% - 强调文字颜色 2 9 2 2 4 2 3" xfId="915"/>
    <cellStyle name="60% - 强调文字颜色 2 9 2 2 4 3" xfId="19097"/>
    <cellStyle name="60% - 强调文字颜色 2 9 2 2 4 4" xfId="11080"/>
    <cellStyle name="60% - 强调文字颜色 2 9 2 2 5" xfId="14553"/>
    <cellStyle name="60% - 强调文字颜色 2 9 2 2 5 2" xfId="2099"/>
    <cellStyle name="60% - 强调文字颜色 2 9 2 2 5 3" xfId="10823"/>
    <cellStyle name="60% - 强调文字颜色 2 9 2 2 6" xfId="13532"/>
    <cellStyle name="60% - 强调文字颜色 2 9 2 2 7" xfId="2942"/>
    <cellStyle name="60% - 强调文字颜色 2 9 2 3" xfId="12166"/>
    <cellStyle name="60% - 强调文字颜色 2 9 2 3 2" xfId="13244"/>
    <cellStyle name="60% - 强调文字颜色 2 9 2 3 2 2" xfId="19882"/>
    <cellStyle name="60% - 强调文字颜色 2 9 2 3 2 3" xfId="2355"/>
    <cellStyle name="60% - 强调文字颜色 2 9 2 3 3" xfId="12872"/>
    <cellStyle name="60% - 强调文字颜色 2 9 2 3 4" xfId="157"/>
    <cellStyle name="60% - 强调文字颜色 2 9 2 4" xfId="1382"/>
    <cellStyle name="60% - 强调文字颜色 2 9 2 4 2" xfId="20474"/>
    <cellStyle name="60% - 强调文字颜色 2 9 2 4 3" xfId="4035"/>
    <cellStyle name="60% - 强调文字颜色 2 9 2 5" xfId="12178"/>
    <cellStyle name="60% - 强调文字颜色 2 9 2 6" xfId="18017"/>
    <cellStyle name="60% - 强调文字颜色 2 9 3" xfId="13988"/>
    <cellStyle name="60% - 强调文字颜色 2 9 3 2" xfId="131"/>
    <cellStyle name="60% - 强调文字颜色 2 9 3 2 2" xfId="14623"/>
    <cellStyle name="60% - 强调文字颜色 2 9 3 2 2 2" xfId="662"/>
    <cellStyle name="60% - 强调文字颜色 2 9 3 2 2 3" xfId="16585"/>
    <cellStyle name="60% - 强调文字颜色 2 9 3 2 3" xfId="1756"/>
    <cellStyle name="60% - 强调文字颜色 2 9 3 2 4" xfId="10553"/>
    <cellStyle name="60% - 强调文字颜色 2 9 3 3" xfId="22404"/>
    <cellStyle name="60% - 强调文字颜色 2 9 3 3 2" xfId="13675"/>
    <cellStyle name="60% - 强调文字颜色 2 9 3 3 3" xfId="20326"/>
    <cellStyle name="60% - 强调文字颜色 2 9 3 4" xfId="13829"/>
    <cellStyle name="60% - 强调文字颜色 2 9 3 5" xfId="16221"/>
    <cellStyle name="60% - 强调文字颜色 2 9 4" xfId="14063"/>
    <cellStyle name="60% - 强调文字颜色 2 9 4 2" xfId="1326"/>
    <cellStyle name="60% - 强调文字颜色 2 9 4 2 2" xfId="1406"/>
    <cellStyle name="60% - 强调文字颜色 2 9 4 2 3" xfId="17122"/>
    <cellStyle name="60% - 强调文字颜色 2 9 4 3" xfId="5674"/>
    <cellStyle name="60% - 强调文字颜色 2 9 4 4" xfId="13492"/>
    <cellStyle name="60% - 强调文字颜色 2 9 5" xfId="10467"/>
    <cellStyle name="60% - 强调文字颜色 2 9 5 2" xfId="17084"/>
    <cellStyle name="60% - 强调文字颜色 2 9 5 3" xfId="19907"/>
    <cellStyle name="60% - 强调文字颜色 2 9 6" xfId="16405"/>
    <cellStyle name="60% - 强调文字颜色 2 9 7" xfId="17514"/>
    <cellStyle name="60% - 强调文字颜色 3 10" xfId="20646"/>
    <cellStyle name="60% - 强调文字颜色 3 10 2" xfId="15028"/>
    <cellStyle name="60% - 强调文字颜色 3 10 2 2" xfId="4387"/>
    <cellStyle name="60% - 强调文字颜色 3 10 2 2 2" xfId="14488"/>
    <cellStyle name="60% - 强调文字颜色 3 10 2 2 2 2" xfId="15659"/>
    <cellStyle name="60% - 强调文字颜色 3 10 2 2 2 3" xfId="20171"/>
    <cellStyle name="60% - 强调文字颜色 3 10 2 2 3" xfId="19478"/>
    <cellStyle name="60% - 强调文字颜色 3 10 2 2 4" xfId="7469"/>
    <cellStyle name="60% - 强调文字颜色 3 10 2 3" xfId="21411"/>
    <cellStyle name="60% - 强调文字颜色 3 10 2 3 2" xfId="17138"/>
    <cellStyle name="60% - 强调文字颜色 3 10 2 3 2 2" xfId="23530"/>
    <cellStyle name="60% - 强调文字颜色 3 10 2 3 2 3" xfId="21649"/>
    <cellStyle name="60% - 强调文字颜色 3 10 2 3 3" xfId="15540"/>
    <cellStyle name="60% - 强调文字颜色 3 10 2 3 4" xfId="21174"/>
    <cellStyle name="60% - 强调文字颜色 3 10 2 4" xfId="1005"/>
    <cellStyle name="60% - 强调文字颜色 3 10 2 4 2" xfId="7896"/>
    <cellStyle name="60% - 强调文字颜色 3 10 2 4 2 2" xfId="13734"/>
    <cellStyle name="60% - 强调文字颜色 3 10 2 4 2 3" xfId="6023"/>
    <cellStyle name="60% - 强调文字颜色 3 10 2 4 3" xfId="6697"/>
    <cellStyle name="60% - 强调文字颜色 3 10 2 4 4" xfId="22868"/>
    <cellStyle name="60% - 强调文字颜色 3 10 2 5" xfId="678"/>
    <cellStyle name="60% - 强调文字颜色 3 10 2 5 2" xfId="16982"/>
    <cellStyle name="60% - 强调文字颜色 3 10 2 5 3" xfId="4688"/>
    <cellStyle name="60% - 强调文字颜色 3 10 2 6" xfId="17216"/>
    <cellStyle name="60% - 强调文字颜色 3 10 2 7" xfId="17980"/>
    <cellStyle name="60% - 强调文字颜色 3 10 3" xfId="8571"/>
    <cellStyle name="60% - 强调文字颜色 3 10 3 2" xfId="9406"/>
    <cellStyle name="60% - 强调文字颜色 3 10 3 2 2" xfId="8209"/>
    <cellStyle name="60% - 强调文字颜色 3 10 3 2 3" xfId="7328"/>
    <cellStyle name="60% - 强调文字颜色 3 10 3 3" xfId="10586"/>
    <cellStyle name="60% - 强调文字颜色 3 10 3 4" xfId="4995"/>
    <cellStyle name="60% - 强调文字颜色 3 10 4" xfId="1626"/>
    <cellStyle name="60% - 强调文字颜色 3 10 4 2" xfId="13212"/>
    <cellStyle name="60% - 强调文字颜色 3 10 4 3" xfId="23031"/>
    <cellStyle name="60% - 强调文字颜色 3 10 5" xfId="10520"/>
    <cellStyle name="60% - 强调文字颜色 3 10 6" xfId="1259"/>
    <cellStyle name="60% - 强调文字颜色 3 11" xfId="1960"/>
    <cellStyle name="60% - 强调文字颜色 3 11 2" xfId="20015"/>
    <cellStyle name="60% - 强调文字颜色 3 11 2 2" xfId="4534"/>
    <cellStyle name="60% - 强调文字颜色 3 11 2 2 2" xfId="964"/>
    <cellStyle name="60% - 强调文字颜色 3 11 2 2 2 2" xfId="14279"/>
    <cellStyle name="60% - 强调文字颜色 3 11 2 2 2 3" xfId="19158"/>
    <cellStyle name="60% - 强调文字颜色 3 11 2 2 3" xfId="17622"/>
    <cellStyle name="60% - 强调文字颜色 3 11 2 2 4" xfId="4817"/>
    <cellStyle name="60% - 强调文字颜色 3 11 2 3" xfId="14934"/>
    <cellStyle name="60% - 强调文字颜色 3 11 2 3 2" xfId="23236"/>
    <cellStyle name="60% - 强调文字颜色 3 11 2 3 3" xfId="10167"/>
    <cellStyle name="60% - 强调文字颜色 3 11 2 4" xfId="12505"/>
    <cellStyle name="60% - 强调文字颜色 3 11 2 5" xfId="18318"/>
    <cellStyle name="60% - 强调文字颜色 3 11 3" xfId="13103"/>
    <cellStyle name="60% - 强调文字颜色 3 11 3 2" xfId="11699"/>
    <cellStyle name="60% - 强调文字颜色 3 11 3 2 2" xfId="4555"/>
    <cellStyle name="60% - 强调文字颜色 3 11 3 2 3" xfId="15293"/>
    <cellStyle name="60% - 强调文字颜色 3 11 3 3" xfId="18897"/>
    <cellStyle name="60% - 强调文字颜色 3 11 3 4" xfId="23111"/>
    <cellStyle name="60% - 强调文字颜色 3 11 4" xfId="3653"/>
    <cellStyle name="60% - 强调文字颜色 3 11 4 2" xfId="18025"/>
    <cellStyle name="60% - 强调文字颜色 3 11 4 3" xfId="17526"/>
    <cellStyle name="60% - 强调文字颜色 3 11 5" xfId="18204"/>
    <cellStyle name="60% - 强调文字颜色 3 11 6" xfId="748"/>
    <cellStyle name="60% - 强调文字颜色 3 12" xfId="10686"/>
    <cellStyle name="60% - 强调文字颜色 3 12 2" xfId="18610"/>
    <cellStyle name="60% - 强调文字颜色 3 12 2 2" xfId="4770"/>
    <cellStyle name="60% - 强调文字颜色 3 12 2 3" xfId="22074"/>
    <cellStyle name="60% - 强调文字颜色 3 12 3" xfId="23328"/>
    <cellStyle name="60% - 强调文字颜色 3 12 4" xfId="3532"/>
    <cellStyle name="60% - 强调文字颜色 3 2" xfId="10748"/>
    <cellStyle name="60% - 强调文字颜色 3 2 2" xfId="4831"/>
    <cellStyle name="60% - 强调文字颜色 3 2 2 2" xfId="19845"/>
    <cellStyle name="60% - 强调文字颜色 3 2 2 2 2" xfId="1663"/>
    <cellStyle name="60% - 强调文字颜色 3 2 2 2 2 2" xfId="1862"/>
    <cellStyle name="60% - 强调文字颜色 3 2 2 2 2 2 2" xfId="3133"/>
    <cellStyle name="60% - 强调文字颜色 3 2 2 2 2 2 2 2" xfId="7719"/>
    <cellStyle name="60% - 强调文字颜色 3 2 2 2 2 2 2 3" xfId="12427"/>
    <cellStyle name="60% - 强调文字颜色 3 2 2 2 2 2 3" xfId="13683"/>
    <cellStyle name="60% - 强调文字颜色 3 2 2 2 2 2 4" xfId="13396"/>
    <cellStyle name="60% - 强调文字颜色 3 2 2 2 2 3" xfId="11909"/>
    <cellStyle name="60% - 强调文字颜色 3 2 2 2 2 3 2" xfId="19013"/>
    <cellStyle name="60% - 强调文字颜色 3 2 2 2 2 3 2 2" xfId="2015"/>
    <cellStyle name="60% - 强调文字颜色 3 2 2 2 2 3 2 3" xfId="11713"/>
    <cellStyle name="60% - 强调文字颜色 3 2 2 2 2 3 3" xfId="7374"/>
    <cellStyle name="60% - 强调文字颜色 3 2 2 2 2 3 4" xfId="5889"/>
    <cellStyle name="60% - 强调文字颜色 3 2 2 2 2 4" xfId="6011"/>
    <cellStyle name="60% - 强调文字颜色 3 2 2 2 2 4 2" xfId="8404"/>
    <cellStyle name="60% - 强调文字颜色 3 2 2 2 2 4 3" xfId="20040"/>
    <cellStyle name="60% - 强调文字颜色 3 2 2 2 2 5" xfId="6447"/>
    <cellStyle name="60% - 强调文字颜色 3 2 2 2 2 6" xfId="16879"/>
    <cellStyle name="60% - 强调文字颜色 3 2 2 2 3" xfId="23728"/>
    <cellStyle name="60% - 强调文字颜色 3 2 2 2 3 2" xfId="14183"/>
    <cellStyle name="60% - 强调文字颜色 3 2 2 2 3 2 2" xfId="23174"/>
    <cellStyle name="60% - 强调文字颜色 3 2 2 2 3 2 3" xfId="8840"/>
    <cellStyle name="60% - 强调文字颜色 3 2 2 2 3 3" xfId="11314"/>
    <cellStyle name="60% - 强调文字颜色 3 2 2 2 3 4" xfId="12147"/>
    <cellStyle name="60% - 强调文字颜色 3 2 2 2 4" xfId="12303"/>
    <cellStyle name="60% - 强调文字颜色 3 2 2 2 4 2" xfId="9223"/>
    <cellStyle name="60% - 强调文字颜色 3 2 2 2 4 3" xfId="8392"/>
    <cellStyle name="60% - 强调文字颜色 3 2 2 2 5" xfId="5397"/>
    <cellStyle name="60% - 强调文字颜色 3 2 2 2 6" xfId="16834"/>
    <cellStyle name="60% - 强调文字颜色 3 2 2 3" xfId="7457"/>
    <cellStyle name="60% - 强调文字颜色 3 2 2 3 2" xfId="20314"/>
    <cellStyle name="60% - 强调文字颜色 3 2 2 3 2 2" xfId="23045"/>
    <cellStyle name="60% - 强调文字颜色 3 2 2 3 2 2 2" xfId="18950"/>
    <cellStyle name="60% - 强调文字颜色 3 2 2 3 2 2 2 2" xfId="7069"/>
    <cellStyle name="60% - 强调文字颜色 3 2 2 3 2 2 2 3" xfId="9647"/>
    <cellStyle name="60% - 强调文字颜色 3 2 2 3 2 2 3" xfId="14308"/>
    <cellStyle name="60% - 强调文字颜色 3 2 2 3 2 2 4" xfId="5080"/>
    <cellStyle name="60% - 强调文字颜色 3 2 2 3 2 3" xfId="13545"/>
    <cellStyle name="60% - 强调文字颜色 3 2 2 3 2 3 2" xfId="16778"/>
    <cellStyle name="60% - 强调文字颜色 3 2 2 3 2 3 2 2" xfId="5535"/>
    <cellStyle name="60% - 强调文字颜色 3 2 2 3 2 3 2 3" xfId="17988"/>
    <cellStyle name="60% - 强调文字颜色 3 2 2 3 2 3 3" xfId="6530"/>
    <cellStyle name="60% - 强调文字颜色 3 2 2 3 2 3 4" xfId="4117"/>
    <cellStyle name="60% - 强调文字颜色 3 2 2 3 2 4" xfId="12909"/>
    <cellStyle name="60% - 强调文字颜色 3 2 2 3 2 4 2" xfId="23308"/>
    <cellStyle name="60% - 强调文字颜色 3 2 2 3 2 4 3" xfId="1908"/>
    <cellStyle name="60% - 强调文字颜色 3 2 2 3 2 5" xfId="4432"/>
    <cellStyle name="60% - 强调文字颜色 3 2 2 3 2 6" xfId="14770"/>
    <cellStyle name="60% - 强调文字颜色 3 2 2 3 3" xfId="16811"/>
    <cellStyle name="60% - 强调文字颜色 3 2 2 3 3 2" xfId="22050"/>
    <cellStyle name="60% - 强调文字颜色 3 2 2 3 3 2 2" xfId="9597"/>
    <cellStyle name="60% - 强调文字颜色 3 2 2 3 3 2 3" xfId="11063"/>
    <cellStyle name="60% - 强调文字颜色 3 2 2 3 3 3" xfId="23194"/>
    <cellStyle name="60% - 强调文字颜色 3 2 2 3 3 4" xfId="13219"/>
    <cellStyle name="60% - 强调文字颜色 3 2 2 3 4" xfId="827"/>
    <cellStyle name="60% - 强调文字颜色 3 2 2 3 4 2" xfId="10446"/>
    <cellStyle name="60% - 强调文字颜色 3 2 2 3 4 3" xfId="2712"/>
    <cellStyle name="60% - 强调文字颜色 3 2 2 3 5" xfId="6197"/>
    <cellStyle name="60% - 强调文字颜色 3 2 2 3 6" xfId="4969"/>
    <cellStyle name="60% - 强调文字颜色 3 2 2 4" xfId="21625"/>
    <cellStyle name="60% - 强调文字颜色 3 2 2 4 2" xfId="9268"/>
    <cellStyle name="60% - 强调文字颜色 3 2 2 4 2 2" xfId="12749"/>
    <cellStyle name="60% - 强调文字颜色 3 2 2 4 2 3" xfId="7538"/>
    <cellStyle name="60% - 强调文字颜色 3 2 2 4 3" xfId="2066"/>
    <cellStyle name="60% - 强调文字颜色 3 2 2 4 4" xfId="20149"/>
    <cellStyle name="60% - 强调文字颜色 3 2 2 5" xfId="19918"/>
    <cellStyle name="60% - 强调文字颜色 3 2 2 5 2" xfId="20239"/>
    <cellStyle name="60% - 强调文字颜色 3 2 2 5 3" xfId="14212"/>
    <cellStyle name="60% - 强调文字颜色 3 2 2 6" xfId="23725"/>
    <cellStyle name="60% - 强调文字颜色 3 2 2 7" xfId="6677"/>
    <cellStyle name="60% - 强调文字颜色 3 2 3" xfId="7417"/>
    <cellStyle name="60% - 强调文字颜色 3 2 3 2" xfId="9836"/>
    <cellStyle name="60% - 强调文字颜色 3 2 3 2 2" xfId="7289"/>
    <cellStyle name="60% - 强调文字颜色 3 2 3 2 3" xfId="9390"/>
    <cellStyle name="60% - 强调文字颜色 3 2 3 3" xfId="21447"/>
    <cellStyle name="60% - 强调文字颜色 3 2 3 4" xfId="2427"/>
    <cellStyle name="60% - 强调文字颜色 3 2 4" xfId="10136"/>
    <cellStyle name="60% - 强调文字颜色 3 2 4 2" xfId="2345"/>
    <cellStyle name="60% - 强调文字颜色 3 2 4 3" xfId="13641"/>
    <cellStyle name="60% - 强调文字颜色 3 2 5" xfId="1028"/>
    <cellStyle name="60% - 强调文字颜色 3 2 6" xfId="11632"/>
    <cellStyle name="60% - 强调文字颜色 3 3" xfId="2041"/>
    <cellStyle name="60% - 强调文字颜色 3 3 2" xfId="5494"/>
    <cellStyle name="60% - 强调文字颜色 3 3 2 2" xfId="17904"/>
    <cellStyle name="60% - 强调文字颜色 3 3 2 2 2" xfId="8999"/>
    <cellStyle name="60% - 强调文字颜色 3 3 2 2 2 2" xfId="16802"/>
    <cellStyle name="60% - 强调文字颜色 3 3 2 2 2 2 2" xfId="16129"/>
    <cellStyle name="60% - 强调文字颜色 3 3 2 2 2 2 3" xfId="5235"/>
    <cellStyle name="60% - 强调文字颜色 3 3 2 2 2 3" xfId="4300"/>
    <cellStyle name="60% - 强调文字颜色 3 3 2 2 2 4" xfId="20430"/>
    <cellStyle name="60% - 强调文字颜色 3 3 2 2 3" xfId="13016"/>
    <cellStyle name="60% - 强调文字颜色 3 3 2 2 3 2" xfId="13778"/>
    <cellStyle name="60% - 强调文字颜色 3 3 2 2 3 2 2" xfId="11483"/>
    <cellStyle name="60% - 强调文字颜色 3 3 2 2 3 2 3" xfId="18659"/>
    <cellStyle name="60% - 强调文字颜色 3 3 2 2 3 3" xfId="5495"/>
    <cellStyle name="60% - 强调文字颜色 3 3 2 2 3 4" xfId="11955"/>
    <cellStyle name="60% - 强调文字颜色 3 3 2 2 4" xfId="6235"/>
    <cellStyle name="60% - 强调文字颜色 3 3 2 2 4 2" xfId="22100"/>
    <cellStyle name="60% - 强调文字颜色 3 3 2 2 4 3" xfId="6127"/>
    <cellStyle name="60% - 强调文字颜色 3 3 2 2 5" xfId="715"/>
    <cellStyle name="60% - 强调文字颜色 3 3 2 2 6" xfId="854"/>
    <cellStyle name="60% - 强调文字颜色 3 3 2 3" xfId="11715"/>
    <cellStyle name="60% - 强调文字颜色 3 3 2 3 2" xfId="21534"/>
    <cellStyle name="60% - 强调文字颜色 3 3 2 3 2 2" xfId="18675"/>
    <cellStyle name="60% - 强调文字颜色 3 3 2 3 2 3" xfId="22792"/>
    <cellStyle name="60% - 强调文字颜色 3 3 2 3 3" xfId="2762"/>
    <cellStyle name="60% - 强调文字颜色 3 3 2 3 4" xfId="3845"/>
    <cellStyle name="60% - 强调文字颜色 3 3 2 4" xfId="5710"/>
    <cellStyle name="60% - 强调文字颜色 3 3 2 4 2" xfId="3140"/>
    <cellStyle name="60% - 强调文字颜色 3 3 2 4 3" xfId="954"/>
    <cellStyle name="60% - 强调文字颜色 3 3 2 5" xfId="12598"/>
    <cellStyle name="60% - 强调文字颜色 3 3 2 6" xfId="352"/>
    <cellStyle name="60% - 强调文字颜色 3 3 3" xfId="11175"/>
    <cellStyle name="60% - 强调文字颜色 3 3 3 2" xfId="2278"/>
    <cellStyle name="60% - 强调文字颜色 3 3 3 2 2" xfId="15644"/>
    <cellStyle name="60% - 强调文字颜色 3 3 3 2 3" xfId="17791"/>
    <cellStyle name="60% - 强调文字颜色 3 3 3 3" xfId="14464"/>
    <cellStyle name="60% - 强调文字颜色 3 3 3 4" xfId="11234"/>
    <cellStyle name="60% - 强调文字颜色 3 3 4" xfId="515"/>
    <cellStyle name="60% - 强调文字颜色 3 3 4 2" xfId="10110"/>
    <cellStyle name="60% - 强调文字颜色 3 3 4 3" xfId="16830"/>
    <cellStyle name="60% - 强调文字颜色 3 3 5" xfId="6622"/>
    <cellStyle name="60% - 强调文字颜色 3 3 6" xfId="16034"/>
    <cellStyle name="60% - 强调文字颜色 3 4" xfId="19245"/>
    <cellStyle name="60% - 强调文字颜色 3 4 2" xfId="19700"/>
    <cellStyle name="60% - 强调文字颜色 3 4 2 2" xfId="8775"/>
    <cellStyle name="60% - 强调文字颜色 3 4 2 2 2" xfId="22546"/>
    <cellStyle name="60% - 强调文字颜色 3 4 2 2 2 2" xfId="6149"/>
    <cellStyle name="60% - 强调文字颜色 3 4 2 2 2 3" xfId="342"/>
    <cellStyle name="60% - 强调文字颜色 3 4 2 2 3" xfId="750"/>
    <cellStyle name="60% - 强调文字颜色 3 4 2 2 4" xfId="22538"/>
    <cellStyle name="60% - 强调文字颜色 3 4 2 3" xfId="17136"/>
    <cellStyle name="60% - 强调文字颜色 3 4 2 3 2" xfId="6592"/>
    <cellStyle name="60% - 强调文字颜色 3 4 2 3 2 2" xfId="22728"/>
    <cellStyle name="60% - 强调文字颜色 3 4 2 3 2 3" xfId="1453"/>
    <cellStyle name="60% - 强调文字颜色 3 4 2 3 3" xfId="5949"/>
    <cellStyle name="60% - 强调文字颜色 3 4 2 3 4" xfId="21426"/>
    <cellStyle name="60% - 强调文字颜色 3 4 2 4" xfId="13385"/>
    <cellStyle name="60% - 强调文字颜色 3 4 2 4 2" xfId="3704"/>
    <cellStyle name="60% - 强调文字颜色 3 4 2 4 3" xfId="9800"/>
    <cellStyle name="60% - 强调文字颜色 3 4 2 5" xfId="12870"/>
    <cellStyle name="60% - 强调文字颜色 3 4 2 6" xfId="15470"/>
    <cellStyle name="60% - 强调文字颜色 3 4 3" xfId="17046"/>
    <cellStyle name="60% - 强调文字颜色 3 4 3 2" xfId="2909"/>
    <cellStyle name="60% - 强调文字颜色 3 4 3 2 2" xfId="2203"/>
    <cellStyle name="60% - 强调文字颜色 3 4 3 2 3" xfId="13264"/>
    <cellStyle name="60% - 强调文字颜色 3 4 3 3" xfId="21515"/>
    <cellStyle name="60% - 强调文字颜色 3 4 3 4" xfId="10879"/>
    <cellStyle name="60% - 强调文字颜色 3 4 4" xfId="9622"/>
    <cellStyle name="60% - 强调文字颜色 3 4 4 2" xfId="13731"/>
    <cellStyle name="60% - 强调文字颜色 3 4 4 3" xfId="4744"/>
    <cellStyle name="60% - 强调文字颜色 3 4 5" xfId="596"/>
    <cellStyle name="60% - 强调文字颜色 3 4 6" xfId="20842"/>
    <cellStyle name="60% - 强调文字颜色 3 5" xfId="22567"/>
    <cellStyle name="60% - 强调文字颜色 3 5 2" xfId="15298"/>
    <cellStyle name="60% - 强调文字颜色 3 5 2 2" xfId="15034"/>
    <cellStyle name="60% - 强调文字颜色 3 5 2 2 2" xfId="18630"/>
    <cellStyle name="60% - 强调文字颜色 3 5 2 2 2 2" xfId="18432"/>
    <cellStyle name="60% - 强调文字颜色 3 5 2 2 2 3" xfId="6201"/>
    <cellStyle name="60% - 强调文字颜色 3 5 2 2 3" xfId="20846"/>
    <cellStyle name="60% - 强调文字颜色 3 5 2 2 4" xfId="16918"/>
    <cellStyle name="60% - 强调文字颜色 3 5 2 3" xfId="3388"/>
    <cellStyle name="60% - 强调文字颜色 3 5 2 3 2" xfId="5549"/>
    <cellStyle name="60% - 强调文字颜色 3 5 2 3 2 2" xfId="16543"/>
    <cellStyle name="60% - 强调文字颜色 3 5 2 3 2 3" xfId="1558"/>
    <cellStyle name="60% - 强调文字颜色 3 5 2 3 3" xfId="3821"/>
    <cellStyle name="60% - 强调文字颜色 3 5 2 3 4" xfId="18342"/>
    <cellStyle name="60% - 强调文字颜色 3 5 2 4" xfId="21217"/>
    <cellStyle name="60% - 强调文字颜色 3 5 2 4 2" xfId="21996"/>
    <cellStyle name="60% - 强调文字颜色 3 5 2 4 3" xfId="4075"/>
    <cellStyle name="60% - 强调文字颜色 3 5 2 5" xfId="5616"/>
    <cellStyle name="60% - 强调文字颜色 3 5 2 6" xfId="22597"/>
    <cellStyle name="60% - 强调文字颜色 3 5 3" xfId="6081"/>
    <cellStyle name="60% - 强调文字颜色 3 5 3 2" xfId="17068"/>
    <cellStyle name="60% - 强调文字颜色 3 5 3 2 2" xfId="2225"/>
    <cellStyle name="60% - 强调文字颜色 3 5 3 2 3" xfId="6399"/>
    <cellStyle name="60% - 强调文字颜色 3 5 3 3" xfId="1095"/>
    <cellStyle name="60% - 强调文字颜色 3 5 3 4" xfId="10261"/>
    <cellStyle name="60% - 强调文字颜色 3 5 4" xfId="19627"/>
    <cellStyle name="60% - 强调文字颜色 3 5 4 2" xfId="22760"/>
    <cellStyle name="60% - 强调文字颜色 3 5 4 3" xfId="23073"/>
    <cellStyle name="60% - 强调文字颜色 3 5 5" xfId="14268"/>
    <cellStyle name="60% - 强调文字颜色 3 5 6" xfId="12450"/>
    <cellStyle name="60% - 强调文字颜色 3 6" xfId="4823"/>
    <cellStyle name="60% - 强调文字颜色 3 6 2" xfId="20168"/>
    <cellStyle name="60% - 强调文字颜色 3 6 2 2" xfId="18079"/>
    <cellStyle name="60% - 强调文字颜色 3 6 2 2 2" xfId="18512"/>
    <cellStyle name="60% - 强调文字颜色 3 6 2 2 2 2" xfId="15702"/>
    <cellStyle name="60% - 强调文字颜色 3 6 2 2 2 3" xfId="19146"/>
    <cellStyle name="60% - 强调文字颜色 3 6 2 2 3" xfId="11361"/>
    <cellStyle name="60% - 强调文字颜色 3 6 2 2 4" xfId="13388"/>
    <cellStyle name="60% - 强调文字颜色 3 6 2 3" xfId="3040"/>
    <cellStyle name="60% - 强调文字颜色 3 6 2 3 2" xfId="6641"/>
    <cellStyle name="60% - 强调文字颜色 3 6 2 3 2 2" xfId="11525"/>
    <cellStyle name="60% - 强调文字颜色 3 6 2 3 2 3" xfId="17086"/>
    <cellStyle name="60% - 强调文字颜色 3 6 2 3 3" xfId="17329"/>
    <cellStyle name="60% - 强调文字颜色 3 6 2 3 4" xfId="12616"/>
    <cellStyle name="60% - 强调文字颜色 3 6 2 4" xfId="5884"/>
    <cellStyle name="60% - 强调文字颜色 3 6 2 4 2" xfId="23294"/>
    <cellStyle name="60% - 强调文字颜色 3 6 2 4 3" xfId="13057"/>
    <cellStyle name="60% - 强调文字颜色 3 6 2 5" xfId="8672"/>
    <cellStyle name="60% - 强调文字颜色 3 6 2 6" xfId="7974"/>
    <cellStyle name="60% - 强调文字颜色 3 6 3" xfId="12769"/>
    <cellStyle name="60% - 强调文字颜色 3 6 3 2" xfId="19902"/>
    <cellStyle name="60% - 强调文字颜色 3 6 3 2 2" xfId="13714"/>
    <cellStyle name="60% - 强调文字颜色 3 6 3 2 3" xfId="1853"/>
    <cellStyle name="60% - 强调文字颜色 3 6 3 3" xfId="6205"/>
    <cellStyle name="60% - 强调文字颜色 3 6 3 4" xfId="11364"/>
    <cellStyle name="60% - 强调文字颜色 3 6 4" xfId="19576"/>
    <cellStyle name="60% - 强调文字颜色 3 6 4 2" xfId="15689"/>
    <cellStyle name="60% - 强调文字颜色 3 6 4 3" xfId="19910"/>
    <cellStyle name="60% - 强调文字颜色 3 6 5" xfId="12686"/>
    <cellStyle name="60% - 强调文字颜色 3 6 6" xfId="15720"/>
    <cellStyle name="60% - 强调文字颜色 3 7" xfId="21131"/>
    <cellStyle name="60% - 强调文字颜色 3 7 2" xfId="359"/>
    <cellStyle name="60% - 强调文字颜色 3 7 2 2" xfId="2218"/>
    <cellStyle name="60% - 强调文字颜色 3 7 2 2 2" xfId="16237"/>
    <cellStyle name="60% - 强调文字颜色 3 7 2 2 2 2" xfId="22561"/>
    <cellStyle name="60% - 强调文字颜色 3 7 2 2 2 2 2" xfId="13256"/>
    <cellStyle name="60% - 强调文字颜色 3 7 2 2 2 2 3" xfId="21636"/>
    <cellStyle name="60% - 强调文字颜色 3 7 2 2 2 3" xfId="5111"/>
    <cellStyle name="60% - 强调文字颜色 3 7 2 2 2 4" xfId="1700"/>
    <cellStyle name="60% - 强调文字颜色 3 7 2 2 3" xfId="762"/>
    <cellStyle name="60% - 强调文字颜色 3 7 2 2 3 2" xfId="12459"/>
    <cellStyle name="60% - 强调文字颜色 3 7 2 2 3 2 2" xfId="13445"/>
    <cellStyle name="60% - 强调文字颜色 3 7 2 2 3 2 3" xfId="18865"/>
    <cellStyle name="60% - 强调文字颜色 3 7 2 2 3 3" xfId="20007"/>
    <cellStyle name="60% - 强调文字颜色 3 7 2 2 3 4" xfId="22817"/>
    <cellStyle name="60% - 强调文字颜色 3 7 2 2 4" xfId="6686"/>
    <cellStyle name="60% - 强调文字颜色 3 7 2 2 4 2" xfId="21858"/>
    <cellStyle name="60% - 强调文字颜色 3 7 2 2 4 3" xfId="8493"/>
    <cellStyle name="60% - 强调文字颜色 3 7 2 2 5" xfId="21007"/>
    <cellStyle name="60% - 强调文字颜色 3 7 2 2 6" xfId="23688"/>
    <cellStyle name="60% - 强调文字颜色 3 7 2 3" xfId="3365"/>
    <cellStyle name="60% - 强调文字颜色 3 7 2 3 2" xfId="21124"/>
    <cellStyle name="60% - 强调文字颜色 3 7 2 3 2 2" xfId="6330"/>
    <cellStyle name="60% - 强调文字颜色 3 7 2 3 2 3" xfId="7212"/>
    <cellStyle name="60% - 强调文字颜色 3 7 2 3 3" xfId="18108"/>
    <cellStyle name="60% - 强调文字颜色 3 7 2 3 4" xfId="4667"/>
    <cellStyle name="60% - 强调文字颜色 3 7 2 4" xfId="13111"/>
    <cellStyle name="60% - 强调文字颜色 3 7 2 4 2" xfId="14953"/>
    <cellStyle name="60% - 强调文字颜色 3 7 2 4 3" xfId="1527"/>
    <cellStyle name="60% - 强调文字颜色 3 7 2 5" xfId="248"/>
    <cellStyle name="60% - 强调文字颜色 3 7 2 6" xfId="18931"/>
    <cellStyle name="60% - 强调文字颜色 3 7 3" xfId="23330"/>
    <cellStyle name="60% - 强调文字颜色 3 7 3 2" xfId="19261"/>
    <cellStyle name="60% - 强调文字颜色 3 7 3 2 2" xfId="10711"/>
    <cellStyle name="60% - 强调文字颜色 3 7 3 2 2 2" xfId="16333"/>
    <cellStyle name="60% - 强调文字颜色 3 7 3 2 2 3" xfId="19134"/>
    <cellStyle name="60% - 强调文字颜色 3 7 3 2 3" xfId="20320"/>
    <cellStyle name="60% - 强调文字颜色 3 7 3 2 4" xfId="19073"/>
    <cellStyle name="60% - 强调文字颜色 3 7 3 3" xfId="10523"/>
    <cellStyle name="60% - 强调文字颜色 3 7 3 3 2" xfId="22134"/>
    <cellStyle name="60% - 强调文字颜色 3 7 3 3 2 2" xfId="15402"/>
    <cellStyle name="60% - 强调文字颜色 3 7 3 3 2 3" xfId="19967"/>
    <cellStyle name="60% - 强调文字颜色 3 7 3 3 3" xfId="4924"/>
    <cellStyle name="60% - 强调文字颜色 3 7 3 3 4" xfId="22713"/>
    <cellStyle name="60% - 强调文字颜色 3 7 3 4" xfId="20512"/>
    <cellStyle name="60% - 强调文字颜色 3 7 3 4 2" xfId="2000"/>
    <cellStyle name="60% - 强调文字颜色 3 7 3 4 3" xfId="1662"/>
    <cellStyle name="60% - 强调文字颜色 3 7 3 5" xfId="17402"/>
    <cellStyle name="60% - 强调文字颜色 3 7 3 6" xfId="18086"/>
    <cellStyle name="60% - 强调文字颜色 3 7 4" xfId="3830"/>
    <cellStyle name="60% - 强调文字颜色 3 7 4 2" xfId="6041"/>
    <cellStyle name="60% - 强调文字颜色 3 7 4 2 2" xfId="145"/>
    <cellStyle name="60% - 强调文字颜色 3 7 4 2 3" xfId="15728"/>
    <cellStyle name="60% - 强调文字颜色 3 7 4 3" xfId="22856"/>
    <cellStyle name="60% - 强调文字颜色 3 7 4 4" xfId="20295"/>
    <cellStyle name="60% - 强调文字颜色 3 7 5" xfId="4099"/>
    <cellStyle name="60% - 强调文字颜色 3 7 5 2" xfId="15544"/>
    <cellStyle name="60% - 强调文字颜色 3 7 5 3" xfId="21679"/>
    <cellStyle name="60% - 强调文字颜色 3 7 6" xfId="11142"/>
    <cellStyle name="60% - 强调文字颜色 3 7 7" xfId="3567"/>
    <cellStyle name="60% - 强调文字颜色 3 8" xfId="8601"/>
    <cellStyle name="60% - 强调文字颜色 3 8 2" xfId="14439"/>
    <cellStyle name="60% - 强调文字颜色 3 8 2 2" xfId="23034"/>
    <cellStyle name="60% - 强调文字颜色 3 8 2 2 2" xfId="21977"/>
    <cellStyle name="60% - 强调文字颜色 3 8 2 2 2 2" xfId="19481"/>
    <cellStyle name="60% - 强调文字颜色 3 8 2 2 2 2 2" xfId="20261"/>
    <cellStyle name="60% - 强调文字颜色 3 8 2 2 2 2 3" xfId="11934"/>
    <cellStyle name="60% - 强调文字颜色 3 8 2 2 2 3" xfId="13378"/>
    <cellStyle name="60% - 强调文字颜色 3 8 2 2 2 4" xfId="14443"/>
    <cellStyle name="60% - 强调文字颜色 3 8 2 2 3" xfId="43"/>
    <cellStyle name="60% - 强调文字颜色 3 8 2 2 3 2" xfId="8170"/>
    <cellStyle name="60% - 强调文字颜色 3 8 2 2 3 2 2" xfId="13722"/>
    <cellStyle name="60% - 强调文字颜色 3 8 2 2 3 2 3" xfId="22616"/>
    <cellStyle name="60% - 强调文字颜色 3 8 2 2 3 3" xfId="4940"/>
    <cellStyle name="60% - 强调文字颜色 3 8 2 2 3 4" xfId="11593"/>
    <cellStyle name="60% - 强调文字颜色 3 8 2 2 4" xfId="16786"/>
    <cellStyle name="60% - 强调文字颜色 3 8 2 2 4 2" xfId="10885"/>
    <cellStyle name="60% - 强调文字颜色 3 8 2 2 4 2 2" xfId="7599"/>
    <cellStyle name="60% - 强调文字颜色 3 8 2 2 4 2 3" xfId="3861"/>
    <cellStyle name="60% - 强调文字颜色 3 8 2 2 4 3" xfId="12534"/>
    <cellStyle name="60% - 强调文字颜色 3 8 2 2 4 4" xfId="5820"/>
    <cellStyle name="60% - 强调文字颜色 3 8 2 2 5" xfId="13678"/>
    <cellStyle name="60% - 强调文字颜色 3 8 2 2 5 2" xfId="3292"/>
    <cellStyle name="60% - 强调文字颜色 3 8 2 2 5 3" xfId="7732"/>
    <cellStyle name="60% - 强调文字颜色 3 8 2 2 6" xfId="8361"/>
    <cellStyle name="60% - 强调文字颜色 3 8 2 2 7" xfId="17202"/>
    <cellStyle name="60% - 强调文字颜色 3 8 2 3" xfId="3394"/>
    <cellStyle name="60% - 强调文字颜色 3 8 2 3 2" xfId="4222"/>
    <cellStyle name="60% - 强调文字颜色 3 8 2 3 2 2" xfId="18580"/>
    <cellStyle name="60% - 强调文字颜色 3 8 2 3 2 3" xfId="10886"/>
    <cellStyle name="60% - 强调文字颜色 3 8 2 3 3" xfId="546"/>
    <cellStyle name="60% - 强调文字颜色 3 8 2 3 4" xfId="10474"/>
    <cellStyle name="60% - 强调文字颜色 3 8 2 4" xfId="19426"/>
    <cellStyle name="60% - 强调文字颜色 3 8 2 4 2" xfId="15083"/>
    <cellStyle name="60% - 强调文字颜色 3 8 2 4 3" xfId="4682"/>
    <cellStyle name="60% - 强调文字颜色 3 8 2 5" xfId="15416"/>
    <cellStyle name="60% - 强调文字颜色 3 8 2 6" xfId="8743"/>
    <cellStyle name="60% - 强调文字颜色 3 8 3" xfId="15839"/>
    <cellStyle name="60% - 强调文字颜色 3 8 3 2" xfId="23408"/>
    <cellStyle name="60% - 强调文字颜色 3 8 3 2 2" xfId="19935"/>
    <cellStyle name="60% - 强调文字颜色 3 8 3 2 2 2" xfId="14960"/>
    <cellStyle name="60% - 强调文字颜色 3 8 3 2 2 3" xfId="9865"/>
    <cellStyle name="60% - 强调文字颜色 3 8 3 2 3" xfId="7575"/>
    <cellStyle name="60% - 强调文字颜色 3 8 3 2 4" xfId="14975"/>
    <cellStyle name="60% - 强调文字颜色 3 8 3 3" xfId="22786"/>
    <cellStyle name="60% - 强调文字颜色 3 8 3 3 2" xfId="18249"/>
    <cellStyle name="60% - 强调文字颜色 3 8 3 3 3" xfId="8078"/>
    <cellStyle name="60% - 强调文字颜色 3 8 3 4" xfId="2810"/>
    <cellStyle name="60% - 强调文字颜色 3 8 3 5" xfId="22975"/>
    <cellStyle name="60% - 强调文字颜色 3 8 4" xfId="7613"/>
    <cellStyle name="60% - 强调文字颜色 3 8 4 2" xfId="7709"/>
    <cellStyle name="60% - 强调文字颜色 3 8 4 2 2" xfId="10775"/>
    <cellStyle name="60% - 强调文字颜色 3 8 4 2 3" xfId="9271"/>
    <cellStyle name="60% - 强调文字颜色 3 8 4 3" xfId="5702"/>
    <cellStyle name="60% - 强调文字颜色 3 8 4 4" xfId="12208"/>
    <cellStyle name="60% - 强调文字颜色 3 8 5" xfId="3177"/>
    <cellStyle name="60% - 强调文字颜色 3 8 5 2" xfId="18724"/>
    <cellStyle name="60% - 强调文字颜色 3 8 5 3" xfId="8633"/>
    <cellStyle name="60% - 强调文字颜色 3 8 6" xfId="5944"/>
    <cellStyle name="60% - 强调文字颜色 3 8 7" xfId="5984"/>
    <cellStyle name="60% - 强调文字颜色 3 9" xfId="17278"/>
    <cellStyle name="60% - 强调文字颜色 3 9 2" xfId="23676"/>
    <cellStyle name="60% - 强调文字颜色 3 9 2 2" xfId="7681"/>
    <cellStyle name="60% - 强调文字颜色 3 9 2 2 2" xfId="21314"/>
    <cellStyle name="60% - 强调文字颜色 3 9 2 2 2 2" xfId="14924"/>
    <cellStyle name="60% - 强调文字颜色 3 9 2 2 2 2 2" xfId="16732"/>
    <cellStyle name="60% - 强调文字颜色 3 9 2 2 2 2 3" xfId="17163"/>
    <cellStyle name="60% - 强调文字颜色 3 9 2 2 2 3" xfId="8987"/>
    <cellStyle name="60% - 强调文字颜色 3 9 2 2 2 4" xfId="10721"/>
    <cellStyle name="60% - 强调文字颜色 3 9 2 2 3" xfId="14171"/>
    <cellStyle name="60% - 强调文字颜色 3 9 2 2 3 2" xfId="16194"/>
    <cellStyle name="60% - 强调文字颜色 3 9 2 2 3 2 2" xfId="2096"/>
    <cellStyle name="60% - 强调文字颜色 3 9 2 2 3 2 3" xfId="3213"/>
    <cellStyle name="60% - 强调文字颜色 3 9 2 2 3 3" xfId="3680"/>
    <cellStyle name="60% - 强调文字颜色 3 9 2 2 3 4" xfId="5326"/>
    <cellStyle name="60% - 强调文字颜色 3 9 2 2 4" xfId="23047"/>
    <cellStyle name="60% - 强调文字颜色 3 9 2 2 4 2" xfId="13313"/>
    <cellStyle name="60% - 强调文字颜色 3 9 2 2 4 2 2" xfId="12880"/>
    <cellStyle name="60% - 强调文字颜色 3 9 2 2 4 2 3" xfId="20968"/>
    <cellStyle name="60% - 强调文字颜色 3 9 2 2 4 3" xfId="23136"/>
    <cellStyle name="60% - 强调文字颜色 3 9 2 2 4 4" xfId="10984"/>
    <cellStyle name="60% - 强调文字颜色 3 9 2 2 5" xfId="14128"/>
    <cellStyle name="60% - 强调文字颜色 3 9 2 2 5 2" xfId="18550"/>
    <cellStyle name="60% - 强调文字颜色 3 9 2 2 5 3" xfId="23024"/>
    <cellStyle name="60% - 强调文字颜色 3 9 2 2 6" xfId="12908"/>
    <cellStyle name="60% - 强调文字颜色 3 9 2 2 7" xfId="4434"/>
    <cellStyle name="60% - 强调文字颜色 3 9 2 3" xfId="12640"/>
    <cellStyle name="60% - 强调文字颜色 3 9 2 3 2" xfId="2137"/>
    <cellStyle name="60% - 强调文字颜色 3 9 2 3 2 2" xfId="9479"/>
    <cellStyle name="60% - 强调文字颜色 3 9 2 3 2 3" xfId="2853"/>
    <cellStyle name="60% - 强调文字颜色 3 9 2 3 3" xfId="7811"/>
    <cellStyle name="60% - 强调文字颜色 3 9 2 3 4" xfId="9694"/>
    <cellStyle name="60% - 强调文字颜色 3 9 2 4" xfId="15885"/>
    <cellStyle name="60% - 强调文字颜色 3 9 2 4 2" xfId="7224"/>
    <cellStyle name="60% - 强调文字颜色 3 9 2 4 3" xfId="10555"/>
    <cellStyle name="60% - 强调文字颜色 3 9 2 5" xfId="6342"/>
    <cellStyle name="60% - 强调文字颜色 3 9 2 6" xfId="18354"/>
    <cellStyle name="60% - 强调文字颜色 3 9 3" xfId="7499"/>
    <cellStyle name="60% - 强调文字颜色 3 9 3 2" xfId="12212"/>
    <cellStyle name="60% - 强调文字颜色 3 9 3 2 2" xfId="3060"/>
    <cellStyle name="60% - 强调文字颜色 3 9 3 2 2 2" xfId="20112"/>
    <cellStyle name="60% - 强调文字颜色 3 9 3 2 2 3" xfId="14999"/>
    <cellStyle name="60% - 强调文字颜色 3 9 3 2 3" xfId="20655"/>
    <cellStyle name="60% - 强调文字颜色 3 9 3 2 4" xfId="12750"/>
    <cellStyle name="60% - 强调文字颜色 3 9 3 3" xfId="5632"/>
    <cellStyle name="60% - 强调文字颜色 3 9 3 3 2" xfId="16910"/>
    <cellStyle name="60% - 强调文字颜色 3 9 3 3 3" xfId="21278"/>
    <cellStyle name="60% - 强调文字颜色 3 9 3 4" xfId="551"/>
    <cellStyle name="60% - 强调文字颜色 3 9 3 5" xfId="6307"/>
    <cellStyle name="60% - 强调文字颜色 3 9 4" xfId="9448"/>
    <cellStyle name="60% - 强调文字颜色 3 9 4 2" xfId="22641"/>
    <cellStyle name="60% - 强调文字颜色 3 9 4 2 2" xfId="11207"/>
    <cellStyle name="60% - 强调文字颜色 3 9 4 2 3" xfId="15569"/>
    <cellStyle name="60% - 强调文字颜色 3 9 4 3" xfId="2005"/>
    <cellStyle name="60% - 强调文字颜色 3 9 4 4" xfId="14468"/>
    <cellStyle name="60% - 强调文字颜色 3 9 5" xfId="6139"/>
    <cellStyle name="60% - 强调文字颜色 3 9 5 2" xfId="8173"/>
    <cellStyle name="60% - 强调文字颜色 3 9 5 3" xfId="3435"/>
    <cellStyle name="60% - 强调文字颜色 3 9 6" xfId="9920"/>
    <cellStyle name="60% - 强调文字颜色 3 9 7" xfId="22413"/>
    <cellStyle name="60% - 强调文字颜色 4 10" xfId="3028"/>
    <cellStyle name="60% - 强调文字颜色 4 10 2" xfId="18068"/>
    <cellStyle name="60% - 强调文字颜色 4 10 2 2" xfId="15774"/>
    <cellStyle name="60% - 强调文字颜色 4 10 2 2 2" xfId="7260"/>
    <cellStyle name="60% - 强调文字颜色 4 10 2 2 2 2" xfId="21596"/>
    <cellStyle name="60% - 强调文字颜色 4 10 2 2 2 3" xfId="21437"/>
    <cellStyle name="60% - 强调文字颜色 4 10 2 2 3" xfId="8109"/>
    <cellStyle name="60% - 强调文字颜色 4 10 2 2 4" xfId="5193"/>
    <cellStyle name="60% - 强调文字颜色 4 10 2 3" xfId="4038"/>
    <cellStyle name="60% - 强调文字颜色 4 10 2 3 2" xfId="16902"/>
    <cellStyle name="60% - 强调文字颜色 4 10 2 3 2 2" xfId="438"/>
    <cellStyle name="60% - 强调文字颜色 4 10 2 3 2 3" xfId="6514"/>
    <cellStyle name="60% - 强调文字颜色 4 10 2 3 3" xfId="11879"/>
    <cellStyle name="60% - 强调文字颜色 4 10 2 3 4" xfId="20974"/>
    <cellStyle name="60% - 强调文字颜色 4 10 2 4" xfId="12004"/>
    <cellStyle name="60% - 强调文字颜色 4 10 2 4 2" xfId="5686"/>
    <cellStyle name="60% - 强调文字颜色 4 10 2 4 2 2" xfId="13228"/>
    <cellStyle name="60% - 强调文字颜色 4 10 2 4 2 3" xfId="12035"/>
    <cellStyle name="60% - 强调文字颜色 4 10 2 4 3" xfId="5760"/>
    <cellStyle name="60% - 强调文字颜色 4 10 2 4 4" xfId="14661"/>
    <cellStyle name="60% - 强调文字颜色 4 10 2 5" xfId="10719"/>
    <cellStyle name="60% - 强调文字颜色 4 10 2 5 2" xfId="12691"/>
    <cellStyle name="60% - 强调文字颜色 4 10 2 5 3" xfId="8283"/>
    <cellStyle name="60% - 强调文字颜色 4 10 2 6" xfId="18639"/>
    <cellStyle name="60% - 强调文字颜色 4 10 2 7" xfId="2647"/>
    <cellStyle name="60% - 强调文字颜色 4 10 3" xfId="2930"/>
    <cellStyle name="60% - 强调文字颜色 4 10 3 2" xfId="21291"/>
    <cellStyle name="60% - 强调文字颜色 4 10 3 2 2" xfId="2392"/>
    <cellStyle name="60% - 强调文字颜色 4 10 3 2 3" xfId="7949"/>
    <cellStyle name="60% - 强调文字颜色 4 10 3 3" xfId="8229"/>
    <cellStyle name="60% - 强调文字颜色 4 10 3 4" xfId="4509"/>
    <cellStyle name="60% - 强调文字颜色 4 10 4" xfId="3943"/>
    <cellStyle name="60% - 强调文字颜色 4 10 4 2" xfId="6675"/>
    <cellStyle name="60% - 强调文字颜色 4 10 4 3" xfId="20909"/>
    <cellStyle name="60% - 强调文字颜色 4 10 5" xfId="6887"/>
    <cellStyle name="60% - 强调文字颜色 4 10 6" xfId="15893"/>
    <cellStyle name="60% - 强调文字颜色 4 11" xfId="15014"/>
    <cellStyle name="60% - 强调文字颜色 4 11 2" xfId="6431"/>
    <cellStyle name="60% - 强调文字颜色 4 11 2 2" xfId="21138"/>
    <cellStyle name="60% - 强调文字颜色 4 11 2 2 2" xfId="10100"/>
    <cellStyle name="60% - 强调文字颜色 4 11 2 2 2 2" xfId="14859"/>
    <cellStyle name="60% - 强调文字颜色 4 11 2 2 2 3" xfId="11398"/>
    <cellStyle name="60% - 强调文字颜色 4 11 2 2 3" xfId="11810"/>
    <cellStyle name="60% - 强调文字颜色 4 11 2 2 4" xfId="11010"/>
    <cellStyle name="60% - 强调文字颜色 4 11 2 3" xfId="21943"/>
    <cellStyle name="60% - 强调文字颜色 4 11 2 3 2" xfId="21269"/>
    <cellStyle name="60% - 强调文字颜色 4 11 2 3 3" xfId="15368"/>
    <cellStyle name="60% - 强调文字颜色 4 11 2 4" xfId="1136"/>
    <cellStyle name="60% - 强调文字颜色 4 11 2 5" xfId="15323"/>
    <cellStyle name="60% - 强调文字颜色 4 11 3" xfId="5365"/>
    <cellStyle name="60% - 强调文字颜色 4 11 3 2" xfId="22667"/>
    <cellStyle name="60% - 强调文字颜色 4 11 3 2 2" xfId="3"/>
    <cellStyle name="60% - 强调文字颜色 4 11 3 2 3" xfId="20936"/>
    <cellStyle name="60% - 强调文字颜色 4 11 3 3" xfId="21661"/>
    <cellStyle name="60% - 强调文字颜色 4 11 3 4" xfId="16402"/>
    <cellStyle name="60% - 强调文字颜色 4 11 4" xfId="19145"/>
    <cellStyle name="60% - 强调文字颜色 4 11 4 2" xfId="21653"/>
    <cellStyle name="60% - 强调文字颜色 4 11 4 3" xfId="4385"/>
    <cellStyle name="60% - 强调文字颜色 4 11 5" xfId="4164"/>
    <cellStyle name="60% - 强调文字颜色 4 11 6" xfId="8690"/>
    <cellStyle name="60% - 强调文字颜色 4 12" xfId="12714"/>
    <cellStyle name="60% - 强调文字颜色 4 12 2" xfId="22876"/>
    <cellStyle name="60% - 强调文字颜色 4 12 2 2" xfId="12629"/>
    <cellStyle name="60% - 强调文字颜色 4 12 2 3" xfId="17414"/>
    <cellStyle name="60% - 强调文字颜色 4 12 3" xfId="2262"/>
    <cellStyle name="60% - 强调文字颜色 4 12 4" xfId="7156"/>
    <cellStyle name="60% - 强调文字颜色 4 2" xfId="18525"/>
    <cellStyle name="60% - 强调文字颜色 4 2 2" xfId="9989"/>
    <cellStyle name="60% - 强调文字颜色 4 2 2 2" xfId="3810"/>
    <cellStyle name="60% - 强调文字颜色 4 2 2 2 2" xfId="17802"/>
    <cellStyle name="60% - 强调文字颜色 4 2 2 2 2 2" xfId="1178"/>
    <cellStyle name="60% - 强调文字颜色 4 2 2 2 2 2 2" xfId="13227"/>
    <cellStyle name="60% - 强调文字颜色 4 2 2 2 2 2 2 2" xfId="20593"/>
    <cellStyle name="60% - 强调文字颜色 4 2 2 2 2 2 2 3" xfId="3147"/>
    <cellStyle name="60% - 强调文字颜色 4 2 2 2 2 2 3" xfId="7711"/>
    <cellStyle name="60% - 强调文字颜色 4 2 2 2 2 2 4" xfId="18311"/>
    <cellStyle name="60% - 强调文字颜色 4 2 2 2 2 3" xfId="22913"/>
    <cellStyle name="60% - 强调文字颜色 4 2 2 2 2 3 2" xfId="22352"/>
    <cellStyle name="60% - 强调文字颜色 4 2 2 2 2 3 2 2" xfId="19577"/>
    <cellStyle name="60% - 强调文字颜色 4 2 2 2 2 3 2 3" xfId="8052"/>
    <cellStyle name="60% - 强调文字颜色 4 2 2 2 2 3 3" xfId="14552"/>
    <cellStyle name="60% - 强调文字颜色 4 2 2 2 2 3 4" xfId="14071"/>
    <cellStyle name="60% - 强调文字颜色 4 2 2 2 2 4" xfId="194"/>
    <cellStyle name="60% - 强调文字颜色 4 2 2 2 2 4 2" xfId="151"/>
    <cellStyle name="60% - 强调文字颜色 4 2 2 2 2 4 3" xfId="14607"/>
    <cellStyle name="60% - 强调文字颜色 4 2 2 2 2 5" xfId="2042"/>
    <cellStyle name="60% - 强调文字颜色 4 2 2 2 2 6" xfId="5675"/>
    <cellStyle name="60% - 强调文字颜色 4 2 2 2 3" xfId="4895"/>
    <cellStyle name="60% - 强调文字颜色 4 2 2 2 3 2" xfId="16607"/>
    <cellStyle name="60% - 强调文字颜色 4 2 2 2 3 2 2" xfId="1710"/>
    <cellStyle name="60% - 强调文字颜色 4 2 2 2 3 2 3" xfId="10908"/>
    <cellStyle name="60% - 强调文字颜色 4 2 2 2 3 3" xfId="12793"/>
    <cellStyle name="60% - 强调文字颜色 4 2 2 2 3 4" xfId="17323"/>
    <cellStyle name="60% - 强调文字颜色 4 2 2 2 4" xfId="9826"/>
    <cellStyle name="60% - 强调文字颜色 4 2 2 2 4 2" xfId="3277"/>
    <cellStyle name="60% - 强调文字颜色 4 2 2 2 4 3" xfId="16590"/>
    <cellStyle name="60% - 强调文字颜色 4 2 2 2 5" xfId="15187"/>
    <cellStyle name="60% - 强调文字颜色 4 2 2 2 6" xfId="7493"/>
    <cellStyle name="60% - 强调文字颜色 4 2 2 3" xfId="21993"/>
    <cellStyle name="60% - 强调文字颜色 4 2 2 3 2" xfId="10568"/>
    <cellStyle name="60% - 强调文字颜色 4 2 2 3 2 2" xfId="23648"/>
    <cellStyle name="60% - 强调文字颜色 4 2 2 3 2 2 2" xfId="9900"/>
    <cellStyle name="60% - 强调文字颜色 4 2 2 3 2 2 2 2" xfId="6808"/>
    <cellStyle name="60% - 强调文字颜色 4 2 2 3 2 2 2 3" xfId="3555"/>
    <cellStyle name="60% - 强调文字颜色 4 2 2 3 2 2 3" xfId="22755"/>
    <cellStyle name="60% - 强调文字颜色 4 2 2 3 2 2 4" xfId="10769"/>
    <cellStyle name="60% - 强调文字颜色 4 2 2 3 2 3" xfId="20263"/>
    <cellStyle name="60% - 强调文字颜色 4 2 2 3 2 3 2" xfId="2372"/>
    <cellStyle name="60% - 强调文字颜色 4 2 2 3 2 3 2 2" xfId="684"/>
    <cellStyle name="60% - 强调文字颜色 4 2 2 3 2 3 2 3" xfId="4401"/>
    <cellStyle name="60% - 强调文字颜色 4 2 2 3 2 3 3" xfId="15308"/>
    <cellStyle name="60% - 强调文字颜色 4 2 2 3 2 3 4" xfId="17399"/>
    <cellStyle name="60% - 强调文字颜色 4 2 2 3 2 4" xfId="2677"/>
    <cellStyle name="60% - 强调文字颜色 4 2 2 3 2 4 2" xfId="5638"/>
    <cellStyle name="60% - 强调文字颜色 4 2 2 3 2 4 3" xfId="10507"/>
    <cellStyle name="60% - 强调文字颜色 4 2 2 3 2 5" xfId="17181"/>
    <cellStyle name="60% - 强调文字颜色 4 2 2 3 2 6" xfId="17142"/>
    <cellStyle name="60% - 强调文字颜色 4 2 2 3 3" xfId="10930"/>
    <cellStyle name="60% - 强调文字颜色 4 2 2 3 3 2" xfId="442"/>
    <cellStyle name="60% - 强调文字颜色 4 2 2 3 3 2 2" xfId="16293"/>
    <cellStyle name="60% - 强调文字颜色 4 2 2 3 3 2 3" xfId="13926"/>
    <cellStyle name="60% - 强调文字颜色 4 2 2 3 3 3" xfId="10180"/>
    <cellStyle name="60% - 强调文字颜色 4 2 2 3 3 4" xfId="18180"/>
    <cellStyle name="60% - 强调文字颜色 4 2 2 3 4" xfId="16302"/>
    <cellStyle name="60% - 强调文字颜色 4 2 2 3 4 2" xfId="19536"/>
    <cellStyle name="60% - 强调文字颜色 4 2 2 3 4 3" xfId="8168"/>
    <cellStyle name="60% - 强调文字颜色 4 2 2 3 5" xfId="22376"/>
    <cellStyle name="60% - 强调文字颜色 4 2 2 3 6" xfId="97"/>
    <cellStyle name="60% - 强调文字颜色 4 2 2 4" xfId="14100"/>
    <cellStyle name="60% - 强调文字颜色 4 2 2 4 2" xfId="2834"/>
    <cellStyle name="60% - 强调文字颜色 4 2 2 4 2 2" xfId="17355"/>
    <cellStyle name="60% - 强调文字颜色 4 2 2 4 2 3" xfId="23008"/>
    <cellStyle name="60% - 强调文字颜色 4 2 2 4 3" xfId="13345"/>
    <cellStyle name="60% - 强调文字颜色 4 2 2 4 4" xfId="11127"/>
    <cellStyle name="60% - 强调文字颜色 4 2 2 5" xfId="9297"/>
    <cellStyle name="60% - 强调文字颜色 4 2 2 5 2" xfId="19037"/>
    <cellStyle name="60% - 强调文字颜色 4 2 2 5 3" xfId="20569"/>
    <cellStyle name="60% - 强调文字颜色 4 2 2 6" xfId="13980"/>
    <cellStyle name="60% - 强调文字颜色 4 2 2 7" xfId="5679"/>
    <cellStyle name="60% - 强调文字颜色 4 2 3" xfId="1952"/>
    <cellStyle name="60% - 强调文字颜色 4 2 3 2" xfId="16627"/>
    <cellStyle name="60% - 强调文字颜色 4 2 3 2 2" xfId="6406"/>
    <cellStyle name="60% - 强调文字颜色 4 2 3 2 3" xfId="18"/>
    <cellStyle name="60% - 强调文字颜色 4 2 3 3" xfId="20453"/>
    <cellStyle name="60% - 强调文字颜色 4 2 3 4" xfId="21510"/>
    <cellStyle name="60% - 强调文字颜色 4 2 4" xfId="19854"/>
    <cellStyle name="60% - 强调文字颜色 4 2 4 2" xfId="1455"/>
    <cellStyle name="60% - 强调文字颜色 4 2 4 3" xfId="10248"/>
    <cellStyle name="60% - 强调文字颜色 4 2 5" xfId="21136"/>
    <cellStyle name="60% - 强调文字颜色 4 2 6" xfId="21798"/>
    <cellStyle name="60% - 强调文字颜色 4 3" xfId="6894"/>
    <cellStyle name="60% - 强调文字颜色 4 3 2" xfId="21724"/>
    <cellStyle name="60% - 强调文字颜色 4 3 2 2" xfId="18096"/>
    <cellStyle name="60% - 强调文字颜色 4 3 2 2 2" xfId="12599"/>
    <cellStyle name="60% - 强调文字颜色 4 3 2 2 2 2" xfId="17458"/>
    <cellStyle name="60% - 强调文字颜色 4 3 2 2 2 2 2" xfId="15571"/>
    <cellStyle name="60% - 强调文字颜色 4 3 2 2 2 2 3" xfId="21224"/>
    <cellStyle name="60% - 强调文字颜色 4 3 2 2 2 3" xfId="22085"/>
    <cellStyle name="60% - 强调文字颜色 4 3 2 2 2 4" xfId="13366"/>
    <cellStyle name="60% - 强调文字颜色 4 3 2 2 3" xfId="351"/>
    <cellStyle name="60% - 强调文字颜色 4 3 2 2 3 2" xfId="2642"/>
    <cellStyle name="60% - 强调文字颜色 4 3 2 2 3 2 2" xfId="6108"/>
    <cellStyle name="60% - 强调文字颜色 4 3 2 2 3 2 3" xfId="22882"/>
    <cellStyle name="60% - 强调文字颜色 4 3 2 2 3 3" xfId="18270"/>
    <cellStyle name="60% - 强调文字颜色 4 3 2 2 3 4" xfId="23221"/>
    <cellStyle name="60% - 强调文字颜色 4 3 2 2 4" xfId="7298"/>
    <cellStyle name="60% - 强调文字颜色 4 3 2 2 4 2" xfId="11714"/>
    <cellStyle name="60% - 强调文字颜色 4 3 2 2 4 3" xfId="2076"/>
    <cellStyle name="60% - 强调文字颜色 4 3 2 2 5" xfId="11795"/>
    <cellStyle name="60% - 强调文字颜色 4 3 2 2 6" xfId="2036"/>
    <cellStyle name="60% - 强调文字颜色 4 3 2 3" xfId="8964"/>
    <cellStyle name="60% - 强调文字颜色 4 3 2 3 2" xfId="20509"/>
    <cellStyle name="60% - 强调文字颜色 4 3 2 3 2 2" xfId="8521"/>
    <cellStyle name="60% - 强调文字颜色 4 3 2 3 2 3" xfId="22791"/>
    <cellStyle name="60% - 强调文字颜色 4 3 2 3 3" xfId="17606"/>
    <cellStyle name="60% - 强调文字颜色 4 3 2 3 4" xfId="3245"/>
    <cellStyle name="60% - 强调文字颜色 4 3 2 4" xfId="2243"/>
    <cellStyle name="60% - 强调文字颜色 4 3 2 4 2" xfId="18303"/>
    <cellStyle name="60% - 强调文字颜色 4 3 2 4 3" xfId="16708"/>
    <cellStyle name="60% - 强调文字颜色 4 3 2 5" xfId="20066"/>
    <cellStyle name="60% - 强调文字颜色 4 3 2 6" xfId="206"/>
    <cellStyle name="60% - 强调文字颜色 4 3 3" xfId="10726"/>
    <cellStyle name="60% - 强调文字颜色 4 3 3 2" xfId="23075"/>
    <cellStyle name="60% - 强调文字颜色 4 3 3 2 2" xfId="12871"/>
    <cellStyle name="60% - 强调文字颜色 4 3 3 2 3" xfId="15469"/>
    <cellStyle name="60% - 强调文字颜色 4 3 3 3" xfId="21627"/>
    <cellStyle name="60% - 强调文字颜色 4 3 3 4" xfId="8524"/>
    <cellStyle name="60% - 强调文字颜色 4 3 4" xfId="22059"/>
    <cellStyle name="60% - 强调文字颜色 4 3 4 2" xfId="22416"/>
    <cellStyle name="60% - 强调文字颜色 4 3 4 3" xfId="3936"/>
    <cellStyle name="60% - 强调文字颜色 4 3 5" xfId="14904"/>
    <cellStyle name="60% - 强调文字颜色 4 3 6" xfId="6874"/>
    <cellStyle name="60% - 强调文字颜色 4 4" xfId="1222"/>
    <cellStyle name="60% - 强调文字颜色 4 4 2" xfId="22694"/>
    <cellStyle name="60% - 强调文字颜色 4 4 2 2" xfId="18565"/>
    <cellStyle name="60% - 强调文字颜色 4 4 2 2 2" xfId="20065"/>
    <cellStyle name="60% - 强调文字颜色 4 4 2 2 2 2" xfId="13962"/>
    <cellStyle name="60% - 强调文字颜色 4 4 2 2 2 3" xfId="23633"/>
    <cellStyle name="60% - 强调文字颜色 4 4 2 2 3" xfId="205"/>
    <cellStyle name="60% - 强调文字颜色 4 4 2 2 4" xfId="15604"/>
    <cellStyle name="60% - 强调文字颜色 4 4 2 3" xfId="4846"/>
    <cellStyle name="60% - 强调文字颜色 4 4 2 3 2" xfId="13292"/>
    <cellStyle name="60% - 强调文字颜色 4 4 2 3 2 2" xfId="9934"/>
    <cellStyle name="60% - 强调文字颜色 4 4 2 3 2 3" xfId="18442"/>
    <cellStyle name="60% - 强调文字颜色 4 4 2 3 3" xfId="14359"/>
    <cellStyle name="60% - 强调文字颜色 4 4 2 3 4" xfId="17105"/>
    <cellStyle name="60% - 强调文字颜色 4 4 2 4" xfId="12087"/>
    <cellStyle name="60% - 强调文字颜色 4 4 2 4 2" xfId="6801"/>
    <cellStyle name="60% - 强调文字颜色 4 4 2 4 3" xfId="11472"/>
    <cellStyle name="60% - 强调文字颜色 4 4 2 5" xfId="2888"/>
    <cellStyle name="60% - 强调文字颜色 4 4 2 6" xfId="5417"/>
    <cellStyle name="60% - 强调文字颜色 4 4 3" xfId="22497"/>
    <cellStyle name="60% - 强调文字颜色 4 4 3 2" xfId="13958"/>
    <cellStyle name="60% - 强调文字颜色 4 4 3 2 2" xfId="2887"/>
    <cellStyle name="60% - 强调文字颜色 4 4 3 2 3" xfId="5418"/>
    <cellStyle name="60% - 强调文字颜色 4 4 3 3" xfId="4136"/>
    <cellStyle name="60% - 强调文字颜色 4 4 3 4" xfId="1699"/>
    <cellStyle name="60% - 强调文字颜色 4 4 4" xfId="20151"/>
    <cellStyle name="60% - 强调文字颜色 4 4 4 2" xfId="13848"/>
    <cellStyle name="60% - 强调文字颜色 4 4 4 3" xfId="2343"/>
    <cellStyle name="60% - 强调文字颜色 4 4 5" xfId="7584"/>
    <cellStyle name="60% - 强调文字颜色 4 4 6" xfId="17205"/>
    <cellStyle name="60% - 强调文字颜色 4 5" xfId="18380"/>
    <cellStyle name="60% - 强调文字颜色 4 5 2" xfId="9653"/>
    <cellStyle name="60% - 强调文字颜色 4 5 2 2" xfId="13501"/>
    <cellStyle name="60% - 强调文字颜色 4 5 2 2 2" xfId="23022"/>
    <cellStyle name="60% - 强调文字颜色 4 5 2 2 2 2" xfId="12132"/>
    <cellStyle name="60% - 强调文字颜色 4 5 2 2 2 3" xfId="14916"/>
    <cellStyle name="60% - 强调文字颜色 4 5 2 2 3" xfId="1889"/>
    <cellStyle name="60% - 强调文字颜色 4 5 2 2 4" xfId="20624"/>
    <cellStyle name="60% - 强调文字颜色 4 5 2 3" xfId="13724"/>
    <cellStyle name="60% - 强调文字颜色 4 5 2 3 2" xfId="2104"/>
    <cellStyle name="60% - 强调文字颜色 4 5 2 3 2 2" xfId="16682"/>
    <cellStyle name="60% - 强调文字颜色 4 5 2 3 2 3" xfId="12716"/>
    <cellStyle name="60% - 强调文字颜色 4 5 2 3 3" xfId="8727"/>
    <cellStyle name="60% - 强调文字颜色 4 5 2 3 4" xfId="17813"/>
    <cellStyle name="60% - 强调文字颜色 4 5 2 4" xfId="4627"/>
    <cellStyle name="60% - 强调文字颜色 4 5 2 4 2" xfId="21143"/>
    <cellStyle name="60% - 强调文字颜色 4 5 2 4 3" xfId="19419"/>
    <cellStyle name="60% - 强调文字颜色 4 5 2 5" xfId="16038"/>
    <cellStyle name="60% - 强调文字颜色 4 5 2 6" xfId="21332"/>
    <cellStyle name="60% - 强调文字颜色 4 5 3" xfId="3418"/>
    <cellStyle name="60% - 强调文字颜色 4 5 3 2" xfId="11856"/>
    <cellStyle name="60% - 强调文字颜色 4 5 3 2 2" xfId="21316"/>
    <cellStyle name="60% - 强调文字颜色 4 5 3 2 3" xfId="5302"/>
    <cellStyle name="60% - 强调文字颜色 4 5 3 3" xfId="20640"/>
    <cellStyle name="60% - 强调文字颜色 4 5 3 4" xfId="12775"/>
    <cellStyle name="60% - 强调文字颜色 4 5 4" xfId="18133"/>
    <cellStyle name="60% - 强调文字颜色 4 5 4 2" xfId="18666"/>
    <cellStyle name="60% - 强调文字颜色 4 5 4 3" xfId="17242"/>
    <cellStyle name="60% - 强调文字颜色 4 5 5" xfId="23132"/>
    <cellStyle name="60% - 强调文字颜色 4 5 6" xfId="5605"/>
    <cellStyle name="60% - 强调文字颜色 4 6" xfId="5497"/>
    <cellStyle name="60% - 强调文字颜色 4 6 2" xfId="12143"/>
    <cellStyle name="60% - 强调文字颜色 4 6 2 2" xfId="5529"/>
    <cellStyle name="60% - 强调文字颜色 4 6 2 2 2" xfId="17126"/>
    <cellStyle name="60% - 强调文字颜色 4 6 2 2 2 2" xfId="12411"/>
    <cellStyle name="60% - 强调文字颜色 4 6 2 2 2 3" xfId="1882"/>
    <cellStyle name="60% - 强调文字颜色 4 6 2 2 3" xfId="19679"/>
    <cellStyle name="60% - 强调文字颜色 4 6 2 2 4" xfId="22399"/>
    <cellStyle name="60% - 强调文字颜色 4 6 2 3" xfId="15645"/>
    <cellStyle name="60% - 强调文字颜色 4 6 2 3 2" xfId="2091"/>
    <cellStyle name="60% - 强调文字颜色 4 6 2 3 2 2" xfId="8432"/>
    <cellStyle name="60% - 强调文字颜色 4 6 2 3 2 3" xfId="6779"/>
    <cellStyle name="60% - 强调文字颜色 4 6 2 3 3" xfId="23413"/>
    <cellStyle name="60% - 强调文字颜色 4 6 2 3 4" xfId="12480"/>
    <cellStyle name="60% - 强调文字颜色 4 6 2 4" xfId="2304"/>
    <cellStyle name="60% - 强调文字颜色 4 6 2 4 2" xfId="3759"/>
    <cellStyle name="60% - 强调文字颜色 4 6 2 4 3" xfId="19817"/>
    <cellStyle name="60% - 强调文字颜色 4 6 2 5" xfId="5124"/>
    <cellStyle name="60% - 强调文字颜色 4 6 2 6" xfId="22535"/>
    <cellStyle name="60% - 强调文字颜色 4 6 3" xfId="21811"/>
    <cellStyle name="60% - 强调文字颜色 4 6 3 2" xfId="18928"/>
    <cellStyle name="60% - 强调文字颜色 4 6 3 2 2" xfId="4780"/>
    <cellStyle name="60% - 强调文字颜色 4 6 3 2 3" xfId="20075"/>
    <cellStyle name="60% - 强调文字颜色 4 6 3 3" xfId="19532"/>
    <cellStyle name="60% - 强调文字颜色 4 6 3 4" xfId="7679"/>
    <cellStyle name="60% - 强调文字颜色 4 6 4" xfId="7857"/>
    <cellStyle name="60% - 强调文字颜色 4 6 4 2" xfId="12816"/>
    <cellStyle name="60% - 强调文字颜色 4 6 4 3" xfId="6761"/>
    <cellStyle name="60% - 强调文字颜色 4 6 5" xfId="18547"/>
    <cellStyle name="60% - 强调文字颜色 4 6 6" xfId="2574"/>
    <cellStyle name="60% - 强调文字颜色 4 7" xfId="3485"/>
    <cellStyle name="60% - 强调文字颜色 4 7 2" xfId="4552"/>
    <cellStyle name="60% - 强调文字颜色 4 7 2 2" xfId="11704"/>
    <cellStyle name="60% - 强调文字颜色 4 7 2 2 2" xfId="488"/>
    <cellStyle name="60% - 强调文字颜色 4 7 2 2 2 2" xfId="9349"/>
    <cellStyle name="60% - 强调文字颜色 4 7 2 2 2 2 2" xfId="11368"/>
    <cellStyle name="60% - 强调文字颜色 4 7 2 2 2 2 3" xfId="22123"/>
    <cellStyle name="60% - 强调文字颜色 4 7 2 2 2 3" xfId="3508"/>
    <cellStyle name="60% - 强调文字颜色 4 7 2 2 2 4" xfId="10174"/>
    <cellStyle name="60% - 强调文字颜色 4 7 2 2 3" xfId="11329"/>
    <cellStyle name="60% - 强调文字颜色 4 7 2 2 3 2" xfId="7025"/>
    <cellStyle name="60% - 强调文字颜色 4 7 2 2 3 2 2" xfId="10457"/>
    <cellStyle name="60% - 强调文字颜色 4 7 2 2 3 2 3" xfId="12580"/>
    <cellStyle name="60% - 强调文字颜色 4 7 2 2 3 3" xfId="9261"/>
    <cellStyle name="60% - 强调文字颜色 4 7 2 2 3 4" xfId="1732"/>
    <cellStyle name="60% - 强调文字颜色 4 7 2 2 4" xfId="13960"/>
    <cellStyle name="60% - 强调文字颜色 4 7 2 2 4 2" xfId="10506"/>
    <cellStyle name="60% - 强调文字颜色 4 7 2 2 4 3" xfId="18817"/>
    <cellStyle name="60% - 强调文字颜色 4 7 2 2 5" xfId="4697"/>
    <cellStyle name="60% - 强调文字颜色 4 7 2 2 6" xfId="9552"/>
    <cellStyle name="60% - 强调文字颜色 4 7 2 3" xfId="22505"/>
    <cellStyle name="60% - 强调文字颜色 4 7 2 3 2" xfId="7762"/>
    <cellStyle name="60% - 强调文字颜色 4 7 2 3 2 2" xfId="12095"/>
    <cellStyle name="60% - 强调文字颜色 4 7 2 3 2 3" xfId="21064"/>
    <cellStyle name="60% - 强调文字颜色 4 7 2 3 3" xfId="14234"/>
    <cellStyle name="60% - 强调文字颜色 4 7 2 3 4" xfId="14660"/>
    <cellStyle name="60% - 强调文字颜色 4 7 2 4" xfId="22455"/>
    <cellStyle name="60% - 强调文字颜色 4 7 2 4 2" xfId="11194"/>
    <cellStyle name="60% - 强调文字颜色 4 7 2 4 3" xfId="6637"/>
    <cellStyle name="60% - 强调文字颜色 4 7 2 5" xfId="20682"/>
    <cellStyle name="60% - 强调文字颜色 4 7 2 6" xfId="21277"/>
    <cellStyle name="60% - 强调文字颜色 4 7 3" xfId="13153"/>
    <cellStyle name="60% - 强调文字颜色 4 7 3 2" xfId="7508"/>
    <cellStyle name="60% - 强调文字颜色 4 7 3 2 2" xfId="7426"/>
    <cellStyle name="60% - 强调文字颜色 4 7 3 2 2 2" xfId="13093"/>
    <cellStyle name="60% - 强调文字颜色 4 7 3 2 2 3" xfId="15660"/>
    <cellStyle name="60% - 强调文字颜色 4 7 3 2 3" xfId="13651"/>
    <cellStyle name="60% - 强调文字颜色 4 7 3 2 4" xfId="13281"/>
    <cellStyle name="60% - 强调文字颜色 4 7 3 3" xfId="6850"/>
    <cellStyle name="60% - 强调文字颜色 4 7 3 3 2" xfId="6730"/>
    <cellStyle name="60% - 强调文字颜色 4 7 3 3 2 2" xfId="14137"/>
    <cellStyle name="60% - 强调文字颜色 4 7 3 3 2 3" xfId="23532"/>
    <cellStyle name="60% - 强调文字颜色 4 7 3 3 3" xfId="11053"/>
    <cellStyle name="60% - 强调文字颜色 4 7 3 3 4" xfId="10734"/>
    <cellStyle name="60% - 强调文字颜色 4 7 3 4" xfId="20405"/>
    <cellStyle name="60% - 强调文字颜色 4 7 3 4 2" xfId="5989"/>
    <cellStyle name="60% - 强调文字颜色 4 7 3 4 3" xfId="17800"/>
    <cellStyle name="60% - 强调文字颜色 4 7 3 5" xfId="9187"/>
    <cellStyle name="60% - 强调文字颜色 4 7 3 6" xfId="18489"/>
    <cellStyle name="60% - 强调文字颜色 4 7 4" xfId="13023"/>
    <cellStyle name="60% - 强调文字颜色 4 7 4 2" xfId="19780"/>
    <cellStyle name="60% - 强调文字颜色 4 7 4 2 2" xfId="22925"/>
    <cellStyle name="60% - 强调文字颜色 4 7 4 2 3" xfId="15977"/>
    <cellStyle name="60% - 强调文字颜色 4 7 4 3" xfId="8475"/>
    <cellStyle name="60% - 强调文字颜色 4 7 4 4" xfId="23088"/>
    <cellStyle name="60% - 强调文字颜色 4 7 5" xfId="18103"/>
    <cellStyle name="60% - 强调文字颜色 4 7 5 2" xfId="6106"/>
    <cellStyle name="60% - 强调文字颜色 4 7 5 3" xfId="22883"/>
    <cellStyle name="60% - 强调文字颜色 4 7 6" xfId="4870"/>
    <cellStyle name="60% - 强调文字颜色 4 7 7" xfId="15317"/>
    <cellStyle name="60% - 强调文字颜色 4 8" xfId="237"/>
    <cellStyle name="60% - 强调文字颜色 4 8 2" xfId="16039"/>
    <cellStyle name="60% - 强调文字颜色 4 8 2 2" xfId="18992"/>
    <cellStyle name="60% - 强调文字颜色 4 8 2 2 2" xfId="14273"/>
    <cellStyle name="60% - 强调文字颜色 4 8 2 2 2 2" xfId="13176"/>
    <cellStyle name="60% - 强调文字颜色 4 8 2 2 2 2 2" xfId="3796"/>
    <cellStyle name="60% - 强调文字颜色 4 8 2 2 2 2 3" xfId="19156"/>
    <cellStyle name="60% - 强调文字颜色 4 8 2 2 2 3" xfId="6914"/>
    <cellStyle name="60% - 强调文字颜色 4 8 2 2 2 4" xfId="13743"/>
    <cellStyle name="60% - 强调文字颜色 4 8 2 2 3" xfId="9851"/>
    <cellStyle name="60% - 强调文字颜色 4 8 2 2 3 2" xfId="21570"/>
    <cellStyle name="60% - 强调文字颜色 4 8 2 2 3 2 2" xfId="21833"/>
    <cellStyle name="60% - 强调文字颜色 4 8 2 2 3 2 3" xfId="7407"/>
    <cellStyle name="60% - 强调文字颜色 4 8 2 2 3 3" xfId="10970"/>
    <cellStyle name="60% - 强调文字颜色 4 8 2 2 3 4" xfId="10322"/>
    <cellStyle name="60% - 强调文字颜色 4 8 2 2 4" xfId="13421"/>
    <cellStyle name="60% - 强调文字颜色 4 8 2 2 4 2" xfId="22954"/>
    <cellStyle name="60% - 强调文字颜色 4 8 2 2 4 2 2" xfId="848"/>
    <cellStyle name="60% - 强调文字颜色 4 8 2 2 4 2 3" xfId="15026"/>
    <cellStyle name="60% - 强调文字颜色 4 8 2 2 4 3" xfId="13843"/>
    <cellStyle name="60% - 强调文字颜色 4 8 2 2 4 4" xfId="19369"/>
    <cellStyle name="60% - 强调文字颜色 4 8 2 2 5" xfId="20188"/>
    <cellStyle name="60% - 强调文字颜色 4 8 2 2 5 2" xfId="15245"/>
    <cellStyle name="60% - 强调文字颜色 4 8 2 2 5 3" xfId="3166"/>
    <cellStyle name="60% - 强调文字颜色 4 8 2 2 6" xfId="3331"/>
    <cellStyle name="60% - 强调文字颜色 4 8 2 2 7" xfId="13143"/>
    <cellStyle name="60% - 强调文字颜色 4 8 2 3" xfId="23109"/>
    <cellStyle name="60% - 强调文字颜色 4 8 2 3 2" xfId="10837"/>
    <cellStyle name="60% - 强调文字颜色 4 8 2 3 2 2" xfId="2240"/>
    <cellStyle name="60% - 强调文字颜色 4 8 2 3 2 3" xfId="2144"/>
    <cellStyle name="60% - 强调文字颜色 4 8 2 3 3" xfId="5215"/>
    <cellStyle name="60% - 强调文字颜色 4 8 2 3 4" xfId="16306"/>
    <cellStyle name="60% - 强调文字颜色 4 8 2 4" xfId="22249"/>
    <cellStyle name="60% - 强调文字颜色 4 8 2 4 2" xfId="21624"/>
    <cellStyle name="60% - 强调文字颜色 4 8 2 4 3" xfId="19919"/>
    <cellStyle name="60% - 强调文字颜色 4 8 2 5" xfId="20124"/>
    <cellStyle name="60% - 强调文字颜色 4 8 2 6" xfId="22471"/>
    <cellStyle name="60% - 强调文字颜色 4 8 3" xfId="20191"/>
    <cellStyle name="60% - 强调文字颜色 4 8 3 2" xfId="17317"/>
    <cellStyle name="60% - 强调文字颜色 4 8 3 2 2" xfId="8922"/>
    <cellStyle name="60% - 强调文字颜色 4 8 3 2 2 2" xfId="1162"/>
    <cellStyle name="60% - 强调文字颜色 4 8 3 2 2 3" xfId="14281"/>
    <cellStyle name="60% - 强调文字颜色 4 8 3 2 3" xfId="8484"/>
    <cellStyle name="60% - 强调文字颜色 4 8 3 2 4" xfId="10352"/>
    <cellStyle name="60% - 强调文字颜色 4 8 3 3" xfId="9845"/>
    <cellStyle name="60% - 强调文字颜色 4 8 3 3 2" xfId="9305"/>
    <cellStyle name="60% - 强调文字颜色 4 8 3 3 3" xfId="13164"/>
    <cellStyle name="60% - 强调文字颜色 4 8 3 4" xfId="16993"/>
    <cellStyle name="60% - 强调文字颜色 4 8 3 5" xfId="10196"/>
    <cellStyle name="60% - 强调文字颜色 4 8 4" xfId="13424"/>
    <cellStyle name="60% - 强调文字颜色 4 8 4 2" xfId="7605"/>
    <cellStyle name="60% - 强调文字颜色 4 8 4 2 2" xfId="18226"/>
    <cellStyle name="60% - 强调文字颜色 4 8 4 2 3" xfId="11246"/>
    <cellStyle name="60% - 强调文字颜色 4 8 4 3" xfId="4069"/>
    <cellStyle name="60% - 强调文字颜色 4 8 4 4" xfId="16576"/>
    <cellStyle name="60% - 强调文字颜色 4 8 5" xfId="10429"/>
    <cellStyle name="60% - 强调文字颜色 4 8 5 2" xfId="15483"/>
    <cellStyle name="60% - 强调文字颜色 4 8 5 3" xfId="10992"/>
    <cellStyle name="60% - 强调文字颜色 4 8 6" xfId="20942"/>
    <cellStyle name="60% - 强调文字颜色 4 8 7" xfId="11820"/>
    <cellStyle name="60% - 强调文字颜色 4 9" xfId="17308"/>
    <cellStyle name="60% - 强调文字颜色 4 9 2" xfId="15447"/>
    <cellStyle name="60% - 强调文字颜色 4 9 2 2" xfId="8835"/>
    <cellStyle name="60% - 强调文字颜色 4 9 2 2 2" xfId="22070"/>
    <cellStyle name="60% - 强调文字颜色 4 9 2 2 2 2" xfId="3197"/>
    <cellStyle name="60% - 强调文字颜色 4 9 2 2 2 2 2" xfId="6281"/>
    <cellStyle name="60% - 强调文字颜色 4 9 2 2 2 2 3" xfId="14166"/>
    <cellStyle name="60% - 强调文字颜色 4 9 2 2 2 3" xfId="16848"/>
    <cellStyle name="60% - 强调文字颜色 4 9 2 2 2 4" xfId="22424"/>
    <cellStyle name="60% - 强调文字颜色 4 9 2 2 3" xfId="7486"/>
    <cellStyle name="60% - 强调文字颜色 4 9 2 2 3 2" xfId="15577"/>
    <cellStyle name="60% - 强调文字颜色 4 9 2 2 3 2 2" xfId="7684"/>
    <cellStyle name="60% - 强调文字颜色 4 9 2 2 3 2 3" xfId="6499"/>
    <cellStyle name="60% - 强调文字颜色 4 9 2 2 3 3" xfId="7432"/>
    <cellStyle name="60% - 强调文字颜色 4 9 2 2 3 4" xfId="731"/>
    <cellStyle name="60% - 强调文字颜色 4 9 2 2 4" xfId="18676"/>
    <cellStyle name="60% - 强调文字颜色 4 9 2 2 4 2" xfId="19458"/>
    <cellStyle name="60% - 强调文字颜色 4 9 2 2 4 2 2" xfId="9656"/>
    <cellStyle name="60% - 强调文字颜色 4 9 2 2 4 2 3" xfId="21614"/>
    <cellStyle name="60% - 强调文字颜色 4 9 2 2 4 3" xfId="5091"/>
    <cellStyle name="60% - 强调文字颜色 4 9 2 2 4 4" xfId="12782"/>
    <cellStyle name="60% - 强调文字颜色 4 9 2 2 5" xfId="13295"/>
    <cellStyle name="60% - 强调文字颜色 4 9 2 2 5 2" xfId="18131"/>
    <cellStyle name="60% - 强调文字颜色 4 9 2 2 5 3" xfId="21987"/>
    <cellStyle name="60% - 强调文字颜色 4 9 2 2 6" xfId="1948"/>
    <cellStyle name="60% - 强调文字颜色 4 9 2 2 7" xfId="19848"/>
    <cellStyle name="60% - 强调文字颜色 4 9 2 3" xfId="18625"/>
    <cellStyle name="60% - 强调文字颜色 4 9 2 3 2" xfId="12784"/>
    <cellStyle name="60% - 强调文字颜色 4 9 2 3 2 2" xfId="7231"/>
    <cellStyle name="60% - 强调文字颜色 4 9 2 3 2 3" xfId="22601"/>
    <cellStyle name="60% - 强调文字颜色 4 9 2 3 3" xfId="11089"/>
    <cellStyle name="60% - 强调文字颜色 4 9 2 3 4" xfId="12439"/>
    <cellStyle name="60% - 强调文字颜色 4 9 2 4" xfId="23092"/>
    <cellStyle name="60% - 强调文字颜色 4 9 2 4 2" xfId="14099"/>
    <cellStyle name="60% - 强调文字颜色 4 9 2 4 3" xfId="9296"/>
    <cellStyle name="60% - 强调文字颜色 4 9 2 5" xfId="13672"/>
    <cellStyle name="60% - 强调文字颜色 4 9 2 6" xfId="5211"/>
    <cellStyle name="60% - 强调文字颜色 4 9 3" xfId="1601"/>
    <cellStyle name="60% - 强调文字颜色 4 9 3 2" xfId="4004"/>
    <cellStyle name="60% - 强调文字颜色 4 9 3 2 2" xfId="20373"/>
    <cellStyle name="60% - 强调文字颜色 4 9 3 2 2 2" xfId="17808"/>
    <cellStyle name="60% - 强调文字颜色 4 9 3 2 2 3" xfId="14091"/>
    <cellStyle name="60% - 强调文字颜色 4 9 3 2 3" xfId="22947"/>
    <cellStyle name="60% - 强调文字颜色 4 9 3 2 4" xfId="12176"/>
    <cellStyle name="60% - 强调文字颜色 4 9 3 3" xfId="20595"/>
    <cellStyle name="60% - 强调文字颜色 4 9 3 3 2" xfId="16428"/>
    <cellStyle name="60% - 强调文字颜色 4 9 3 3 3" xfId="23005"/>
    <cellStyle name="60% - 强调文字颜色 4 9 3 4" xfId="1489"/>
    <cellStyle name="60% - 强调文字颜色 4 9 3 5" xfId="3093"/>
    <cellStyle name="60% - 强调文字颜色 4 9 4" xfId="12946"/>
    <cellStyle name="60% - 强调文字颜色 4 9 4 2" xfId="22890"/>
    <cellStyle name="60% - 强调文字颜色 4 9 4 2 2" xfId="23289"/>
    <cellStyle name="60% - 强调文字颜色 4 9 4 2 3" xfId="11165"/>
    <cellStyle name="60% - 强调文字颜色 4 9 4 3" xfId="17663"/>
    <cellStyle name="60% - 强调文字颜色 4 9 4 4" xfId="18791"/>
    <cellStyle name="60% - 强调文字颜色 4 9 5" xfId="768"/>
    <cellStyle name="60% - 强调文字颜色 4 9 5 2" xfId="2681"/>
    <cellStyle name="60% - 强调文字颜色 4 9 5 3" xfId="16150"/>
    <cellStyle name="60% - 强调文字颜色 4 9 6" xfId="21323"/>
    <cellStyle name="60% - 强调文字颜色 4 9 7" xfId="16209"/>
    <cellStyle name="60% - 强调文字颜色 5 10" xfId="295"/>
    <cellStyle name="60% - 强调文字颜色 5 10 2" xfId="16632"/>
    <cellStyle name="60% - 强调文字颜色 5 10 2 2" xfId="1458"/>
    <cellStyle name="60% - 强调文字颜色 5 10 2 2 2" xfId="1290"/>
    <cellStyle name="60% - 强调文字颜色 5 10 2 2 2 2" xfId="740"/>
    <cellStyle name="60% - 强调文字颜色 5 10 2 2 2 3" xfId="1279"/>
    <cellStyle name="60% - 强调文字颜色 5 10 2 2 3" xfId="2963"/>
    <cellStyle name="60% - 强调文字颜色 5 10 2 2 4" xfId="681"/>
    <cellStyle name="60% - 强调文字颜色 5 10 2 3" xfId="1404"/>
    <cellStyle name="60% - 强调文字颜色 5 10 2 3 2" xfId="3764"/>
    <cellStyle name="60% - 强调文字颜色 5 10 2 3 2 2" xfId="5339"/>
    <cellStyle name="60% - 强调文字颜色 5 10 2 3 2 3" xfId="12202"/>
    <cellStyle name="60% - 强调文字颜色 5 10 2 3 3" xfId="2229"/>
    <cellStyle name="60% - 强调文字颜色 5 10 2 3 4" xfId="346"/>
    <cellStyle name="60% - 强调文字颜色 5 10 2 4" xfId="6234"/>
    <cellStyle name="60% - 强调文字颜色 5 10 2 4 2" xfId="16105"/>
    <cellStyle name="60% - 强调文字颜色 5 10 2 4 2 2" xfId="14833"/>
    <cellStyle name="60% - 强调文字颜色 5 10 2 4 2 3" xfId="2999"/>
    <cellStyle name="60% - 强调文字颜色 5 10 2 4 3" xfId="14001"/>
    <cellStyle name="60% - 强调文字颜色 5 10 2 4 4" xfId="129"/>
    <cellStyle name="60% - 强调文字颜色 5 10 2 5" xfId="7448"/>
    <cellStyle name="60% - 强调文字颜色 5 10 2 5 2" xfId="4637"/>
    <cellStyle name="60% - 强调文字颜色 5 10 2 5 3" xfId="21462"/>
    <cellStyle name="60% - 强调文字颜色 5 10 2 6" xfId="14872"/>
    <cellStyle name="60% - 强调文字颜色 5 10 2 7" xfId="3481"/>
    <cellStyle name="60% - 强调文字颜色 5 10 3" xfId="1348"/>
    <cellStyle name="60% - 强调文字颜色 5 10 3 2" xfId="3944"/>
    <cellStyle name="60% - 强调文字颜色 5 10 3 2 2" xfId="11835"/>
    <cellStyle name="60% - 强调文字颜色 5 10 3 2 3" xfId="1203"/>
    <cellStyle name="60% - 强调文字颜色 5 10 3 3" xfId="9638"/>
    <cellStyle name="60% - 强调文字颜色 5 10 3 4" xfId="19784"/>
    <cellStyle name="60% - 强调文字颜色 5 10 4" xfId="18969"/>
    <cellStyle name="60% - 强调文字颜色 5 10 4 2" xfId="17710"/>
    <cellStyle name="60% - 强调文字颜色 5 10 4 3" xfId="2741"/>
    <cellStyle name="60% - 强调文字颜色 5 10 5" xfId="8253"/>
    <cellStyle name="60% - 强调文字颜色 5 10 6" xfId="7366"/>
    <cellStyle name="60% - 强调文字颜色 5 11" xfId="2842"/>
    <cellStyle name="60% - 强调文字颜色 5 11 2" xfId="14987"/>
    <cellStyle name="60% - 强调文字颜色 5 11 2 2" xfId="17678"/>
    <cellStyle name="60% - 强调文字颜色 5 11 2 2 2" xfId="5166"/>
    <cellStyle name="60% - 强调文字颜色 5 11 2 2 2 2" xfId="15912"/>
    <cellStyle name="60% - 强调文字颜色 5 11 2 2 2 3" xfId="19332"/>
    <cellStyle name="60% - 强调文字颜色 5 11 2 2 3" xfId="20685"/>
    <cellStyle name="60% - 强调文字颜色 5 11 2 2 4" xfId="23539"/>
    <cellStyle name="60% - 强调文字颜色 5 11 2 3" xfId="19359"/>
    <cellStyle name="60% - 强调文字颜色 5 11 2 3 2" xfId="2132"/>
    <cellStyle name="60% - 强调文字颜色 5 11 2 3 3" xfId="22846"/>
    <cellStyle name="60% - 强调文字颜色 5 11 2 4" xfId="14655"/>
    <cellStyle name="60% - 强调文字颜色 5 11 2 5" xfId="7531"/>
    <cellStyle name="60% - 强调文字颜色 5 11 3" xfId="3280"/>
    <cellStyle name="60% - 强调文字颜色 5 11 3 2" xfId="1386"/>
    <cellStyle name="60% - 强调文字颜色 5 11 3 2 2" xfId="15599"/>
    <cellStyle name="60% - 强调文字颜色 5 11 3 2 3" xfId="12777"/>
    <cellStyle name="60% - 强调文字颜色 5 11 3 3" xfId="20243"/>
    <cellStyle name="60% - 强调文字颜色 5 11 3 4" xfId="18019"/>
    <cellStyle name="60% - 强调文字颜色 5 11 4" xfId="9160"/>
    <cellStyle name="60% - 强调文字颜色 5 11 4 2" xfId="10747"/>
    <cellStyle name="60% - 强调文字颜色 5 11 4 3" xfId="15772"/>
    <cellStyle name="60% - 强调文字颜色 5 11 5" xfId="19954"/>
    <cellStyle name="60% - 强调文字颜色 5 11 6" xfId="17557"/>
    <cellStyle name="60% - 强调文字颜色 5 12" xfId="22216"/>
    <cellStyle name="60% - 强调文字颜色 5 12 2" xfId="19234"/>
    <cellStyle name="60% - 强调文字颜色 5 12 2 2" xfId="12644"/>
    <cellStyle name="60% - 强调文字颜色 5 12 2 3" xfId="3866"/>
    <cellStyle name="60% - 强调文字颜色 5 12 3" xfId="22995"/>
    <cellStyle name="60% - 强调文字颜色 5 12 4" xfId="16154"/>
    <cellStyle name="60% - 强调文字颜色 5 2" xfId="18375"/>
    <cellStyle name="60% - 强调文字颜色 5 2 2" xfId="16487"/>
    <cellStyle name="60% - 强调文字颜色 5 2 2 2" xfId="11407"/>
    <cellStyle name="60% - 强调文字颜色 5 2 2 2 2" xfId="17654"/>
    <cellStyle name="60% - 强调文字颜色 5 2 2 2 2 2" xfId="11783"/>
    <cellStyle name="60% - 强调文字颜色 5 2 2 2 2 2 2" xfId="23180"/>
    <cellStyle name="60% - 强调文字颜色 5 2 2 2 2 2 2 2" xfId="16461"/>
    <cellStyle name="60% - 强调文字颜色 5 2 2 2 2 2 2 3" xfId="6329"/>
    <cellStyle name="60% - 强调文字颜色 5 2 2 2 2 2 3" xfId="8318"/>
    <cellStyle name="60% - 强调文字颜色 5 2 2 2 2 2 4" xfId="15082"/>
    <cellStyle name="60% - 强调文字颜色 5 2 2 2 2 3" xfId="8233"/>
    <cellStyle name="60% - 强调文字颜色 5 2 2 2 2 3 2" xfId="5169"/>
    <cellStyle name="60% - 强调文字颜色 5 2 2 2 2 3 2 2" xfId="17764"/>
    <cellStyle name="60% - 强调文字颜色 5 2 2 2 2 3 2 3" xfId="14771"/>
    <cellStyle name="60% - 强调文字颜色 5 2 2 2 2 3 3" xfId="6333"/>
    <cellStyle name="60% - 强调文字颜色 5 2 2 2 2 3 4" xfId="3350"/>
    <cellStyle name="60% - 强调文字颜色 5 2 2 2 2 4" xfId="12607"/>
    <cellStyle name="60% - 强调文字颜色 5 2 2 2 2 4 2" xfId="4113"/>
    <cellStyle name="60% - 强调文字颜色 5 2 2 2 2 4 3" xfId="16387"/>
    <cellStyle name="60% - 强调文字颜色 5 2 2 2 2 5" xfId="23227"/>
    <cellStyle name="60% - 强调文字颜色 5 2 2 2 2 6" xfId="872"/>
    <cellStyle name="60% - 强调文字颜色 5 2 2 2 3" xfId="6813"/>
    <cellStyle name="60% - 强调文字颜色 5 2 2 2 3 2" xfId="23061"/>
    <cellStyle name="60% - 强调文字颜色 5 2 2 2 3 2 2" xfId="11638"/>
    <cellStyle name="60% - 强调文字颜色 5 2 2 2 3 2 3" xfId="18287"/>
    <cellStyle name="60% - 强调文字颜色 5 2 2 2 3 3" xfId="1739"/>
    <cellStyle name="60% - 强调文字颜色 5 2 2 2 3 4" xfId="20285"/>
    <cellStyle name="60% - 强调文字颜色 5 2 2 2 4" xfId="12422"/>
    <cellStyle name="60% - 强调文字颜色 5 2 2 2 4 2" xfId="1500"/>
    <cellStyle name="60% - 强调文字颜色 5 2 2 2 4 3" xfId="13195"/>
    <cellStyle name="60% - 强调文字颜色 5 2 2 2 5" xfId="12243"/>
    <cellStyle name="60% - 强调文字颜色 5 2 2 2 6" xfId="23434"/>
    <cellStyle name="60% - 强调文字颜色 5 2 2 3" xfId="7967"/>
    <cellStyle name="60% - 强调文字颜色 5 2 2 3 2" xfId="2111"/>
    <cellStyle name="60% - 强调文字颜色 5 2 2 3 2 2" xfId="12938"/>
    <cellStyle name="60% - 强调文字颜色 5 2 2 3 2 2 2" xfId="8595"/>
    <cellStyle name="60% - 强调文字颜色 5 2 2 3 2 2 2 2" xfId="20452"/>
    <cellStyle name="60% - 强调文字颜色 5 2 2 3 2 2 2 3" xfId="21421"/>
    <cellStyle name="60% - 强调文字颜色 5 2 2 3 2 2 3" xfId="1083"/>
    <cellStyle name="60% - 强调文字颜色 5 2 2 3 2 2 4" xfId="7225"/>
    <cellStyle name="60% - 强调文字颜色 5 2 2 3 2 3" xfId="11870"/>
    <cellStyle name="60% - 强调文字颜色 5 2 2 3 2 3 2" xfId="6"/>
    <cellStyle name="60% - 强调文字颜色 5 2 2 3 2 3 2 2" xfId="2540"/>
    <cellStyle name="60% - 强调文字颜色 5 2 2 3 2 3 2 3" xfId="13935"/>
    <cellStyle name="60% - 强调文字颜色 5 2 2 3 2 3 3" xfId="5730"/>
    <cellStyle name="60% - 强调文字颜色 5 2 2 3 2 3 4" xfId="5695"/>
    <cellStyle name="60% - 强调文字颜色 5 2 2 3 2 4" xfId="10974"/>
    <cellStyle name="60% - 强调文字颜色 5 2 2 3 2 4 2" xfId="18917"/>
    <cellStyle name="60% - 强调文字颜色 5 2 2 3 2 4 3" xfId="16284"/>
    <cellStyle name="60% - 强调文字颜色 5 2 2 3 2 5" xfId="18307"/>
    <cellStyle name="60% - 强调文字颜色 5 2 2 3 2 6" xfId="16588"/>
    <cellStyle name="60% - 强调文字颜色 5 2 2 3 3" xfId="12830"/>
    <cellStyle name="60% - 强调文字颜色 5 2 2 3 3 2" xfId="4002"/>
    <cellStyle name="60% - 强调文字颜色 5 2 2 3 3 2 2" xfId="559"/>
    <cellStyle name="60% - 强调文字颜色 5 2 2 3 3 2 3" xfId="21280"/>
    <cellStyle name="60% - 强调文字颜色 5 2 2 3 3 3" xfId="17821"/>
    <cellStyle name="60% - 强调文字颜色 5 2 2 3 3 4" xfId="13838"/>
    <cellStyle name="60% - 强调文字颜色 5 2 2 3 4" xfId="17226"/>
    <cellStyle name="60% - 强调文字颜色 5 2 2 3 4 2" xfId="22651"/>
    <cellStyle name="60% - 强调文字颜色 5 2 2 3 4 3" xfId="633"/>
    <cellStyle name="60% - 强调文字颜色 5 2 2 3 5" xfId="5593"/>
    <cellStyle name="60% - 强调文字颜色 5 2 2 3 6" xfId="12415"/>
    <cellStyle name="60% - 强调文字颜色 5 2 2 4" xfId="17624"/>
    <cellStyle name="60% - 强调文字颜色 5 2 2 4 2" xfId="1612"/>
    <cellStyle name="60% - 强调文字颜色 5 2 2 4 2 2" xfId="12937"/>
    <cellStyle name="60% - 强调文字颜色 5 2 2 4 2 3" xfId="15475"/>
    <cellStyle name="60% - 强调文字颜色 5 2 2 4 3" xfId="10236"/>
    <cellStyle name="60% - 强调文字颜色 5 2 2 4 4" xfId="1281"/>
    <cellStyle name="60% - 强调文字颜色 5 2 2 5" xfId="21352"/>
    <cellStyle name="60% - 强调文字颜色 5 2 2 5 2" xfId="15889"/>
    <cellStyle name="60% - 强调文字颜色 5 2 2 5 3" xfId="21966"/>
    <cellStyle name="60% - 强调文字颜色 5 2 2 6" xfId="19393"/>
    <cellStyle name="60% - 强调文字颜色 5 2 2 7" xfId="23218"/>
    <cellStyle name="60% - 强调文字颜色 5 2 3" xfId="5868"/>
    <cellStyle name="60% - 强调文字颜色 5 2 3 2" xfId="22168"/>
    <cellStyle name="60% - 强调文字颜色 5 2 3 2 2" xfId="21185"/>
    <cellStyle name="60% - 强调文字颜色 5 2 3 2 3" xfId="9681"/>
    <cellStyle name="60% - 强调文字颜色 5 2 3 3" xfId="19337"/>
    <cellStyle name="60% - 强调文字颜色 5 2 3 4" xfId="14920"/>
    <cellStyle name="60% - 强调文字颜色 5 2 4" xfId="15105"/>
    <cellStyle name="60% - 强调文字颜色 5 2 4 2" xfId="21629"/>
    <cellStyle name="60% - 强调文字颜色 5 2 4 3" xfId="2544"/>
    <cellStyle name="60% - 强调文字颜色 5 2 5" xfId="6544"/>
    <cellStyle name="60% - 强调文字颜色 5 2 6" xfId="17866"/>
    <cellStyle name="60% - 强调文字颜色 5 3" xfId="4134"/>
    <cellStyle name="60% - 强调文字颜色 5 3 2" xfId="18490"/>
    <cellStyle name="60% - 强调文字颜色 5 3 2 2" xfId="15851"/>
    <cellStyle name="60% - 强调文字颜色 5 3 2 2 2" xfId="11492"/>
    <cellStyle name="60% - 强调文字颜色 5 3 2 2 2 2" xfId="6616"/>
    <cellStyle name="60% - 强调文字颜色 5 3 2 2 2 2 2" xfId="20496"/>
    <cellStyle name="60% - 强调文字颜色 5 3 2 2 2 2 3" xfId="21568"/>
    <cellStyle name="60% - 强调文字颜色 5 3 2 2 2 3" xfId="16190"/>
    <cellStyle name="60% - 强调文字颜色 5 3 2 2 2 4" xfId="3594"/>
    <cellStyle name="60% - 强调文字颜色 5 3 2 2 3" xfId="15346"/>
    <cellStyle name="60% - 强调文字颜色 5 3 2 2 3 2" xfId="2618"/>
    <cellStyle name="60% - 强调文字颜色 5 3 2 2 3 2 2" xfId="14324"/>
    <cellStyle name="60% - 强调文字颜色 5 3 2 2 3 2 3" xfId="1996"/>
    <cellStyle name="60% - 强调文字颜色 5 3 2 2 3 3" xfId="15477"/>
    <cellStyle name="60% - 强调文字颜色 5 3 2 2 3 4" xfId="15465"/>
    <cellStyle name="60% - 强调文字颜色 5 3 2 2 4" xfId="11899"/>
    <cellStyle name="60% - 强调文字颜色 5 3 2 2 4 2" xfId="15597"/>
    <cellStyle name="60% - 强调文字颜色 5 3 2 2 4 3" xfId="2400"/>
    <cellStyle name="60% - 强调文字颜色 5 3 2 2 5" xfId="12151"/>
    <cellStyle name="60% - 强调文字颜色 5 3 2 2 6" xfId="4595"/>
    <cellStyle name="60% - 强调文字颜色 5 3 2 3" xfId="3084"/>
    <cellStyle name="60% - 强调文字颜色 5 3 2 3 2" xfId="20203"/>
    <cellStyle name="60% - 强调文字颜色 5 3 2 3 2 2" xfId="12617"/>
    <cellStyle name="60% - 强调文字颜色 5 3 2 3 2 3" xfId="8957"/>
    <cellStyle name="60% - 强调文字颜色 5 3 2 3 3" xfId="7723"/>
    <cellStyle name="60% - 强调文字颜色 5 3 2 3 4" xfId="8390"/>
    <cellStyle name="60% - 强调文字颜色 5 3 2 4" xfId="10699"/>
    <cellStyle name="60% - 强调文字颜色 5 3 2 4 2" xfId="13870"/>
    <cellStyle name="60% - 强调文字颜色 5 3 2 4 3" xfId="21077"/>
    <cellStyle name="60% - 强调文字颜色 5 3 2 5" xfId="23023"/>
    <cellStyle name="60% - 强调文字颜色 5 3 2 6" xfId="1888"/>
    <cellStyle name="60% - 强调文字颜色 5 3 3" xfId="21440"/>
    <cellStyle name="60% - 强调文字颜色 5 3 3 2" xfId="4849"/>
    <cellStyle name="60% - 强调文字颜色 5 3 3 2 2" xfId="12820"/>
    <cellStyle name="60% - 强调文字颜色 5 3 3 2 3" xfId="22327"/>
    <cellStyle name="60% - 强调文字颜色 5 3 3 3" xfId="15062"/>
    <cellStyle name="60% - 强调文字颜色 5 3 3 4" xfId="7005"/>
    <cellStyle name="60% - 强调文字颜色 5 3 4" xfId="22740"/>
    <cellStyle name="60% - 强调文字颜色 5 3 4 2" xfId="2280"/>
    <cellStyle name="60% - 强调文字颜色 5 3 4 3" xfId="16123"/>
    <cellStyle name="60% - 强调文字颜色 5 3 5" xfId="18528"/>
    <cellStyle name="60% - 强调文字颜色 5 3 6" xfId="20955"/>
    <cellStyle name="60% - 强调文字颜色 5 4" xfId="7787"/>
    <cellStyle name="60% - 强调文字颜色 5 4 2" xfId="4505"/>
    <cellStyle name="60% - 强调文字颜色 5 4 2 2" xfId="19255"/>
    <cellStyle name="60% - 强调文字颜色 5 4 2 2 2" xfId="20083"/>
    <cellStyle name="60% - 强调文字颜色 5 4 2 2 2 2" xfId="4410"/>
    <cellStyle name="60% - 强调文字颜色 5 4 2 2 2 3" xfId="6998"/>
    <cellStyle name="60% - 强调文字颜色 5 4 2 2 3" xfId="23115"/>
    <cellStyle name="60% - 强调文字颜色 5 4 2 2 4" xfId="5811"/>
    <cellStyle name="60% - 强调文字颜色 5 4 2 3" xfId="22547"/>
    <cellStyle name="60% - 强调文字颜色 5 4 2 3 2" xfId="18912"/>
    <cellStyle name="60% - 强调文字颜色 5 4 2 3 2 2" xfId="5361"/>
    <cellStyle name="60% - 强调文字颜色 5 4 2 3 2 3" xfId="8375"/>
    <cellStyle name="60% - 强调文字颜色 5 4 2 3 3" xfId="2145"/>
    <cellStyle name="60% - 强调文字颜色 5 4 2 3 4" xfId="15434"/>
    <cellStyle name="60% - 强调文字颜色 5 4 2 4" xfId="2661"/>
    <cellStyle name="60% - 强调文字颜色 5 4 2 4 2" xfId="23196"/>
    <cellStyle name="60% - 强调文字颜色 5 4 2 4 3" xfId="11069"/>
    <cellStyle name="60% - 强调文字颜色 5 4 2 5" xfId="21317"/>
    <cellStyle name="60% - 强调文字颜色 5 4 2 6" xfId="5303"/>
    <cellStyle name="60% - 强调文字颜色 5 4 3" xfId="1303"/>
    <cellStyle name="60% - 强调文字颜色 5 4 3 2" xfId="6077"/>
    <cellStyle name="60% - 强调文字颜色 5 4 3 2 2" xfId="449"/>
    <cellStyle name="60% - 强调文字颜色 5 4 3 2 3" xfId="19818"/>
    <cellStyle name="60% - 强调文字颜色 5 4 3 3" xfId="14664"/>
    <cellStyle name="60% - 强调文字颜色 5 4 3 4" xfId="2409"/>
    <cellStyle name="60% - 强调文字颜色 5 4 4" xfId="17566"/>
    <cellStyle name="60% - 强调文字颜色 5 4 4 2" xfId="21406"/>
    <cellStyle name="60% - 强调文字颜色 5 4 4 3" xfId="3017"/>
    <cellStyle name="60% - 强调文字颜色 5 4 5" xfId="846"/>
    <cellStyle name="60% - 强调文字颜色 5 4 6" xfId="4435"/>
    <cellStyle name="60% - 强调文字颜色 5 5" xfId="23467"/>
    <cellStyle name="60% - 强调文字颜色 5 5 2" xfId="5900"/>
    <cellStyle name="60% - 强调文字颜色 5 5 2 2" xfId="14698"/>
    <cellStyle name="60% - 强调文字颜色 5 5 2 2 2" xfId="18075"/>
    <cellStyle name="60% - 强调文字颜色 5 5 2 2 2 2" xfId="16519"/>
    <cellStyle name="60% - 强调文字颜色 5 5 2 2 2 3" xfId="20667"/>
    <cellStyle name="60% - 强调文字颜色 5 5 2 2 3" xfId="5735"/>
    <cellStyle name="60% - 强调文字颜色 5 5 2 2 4" xfId="5369"/>
    <cellStyle name="60% - 强调文字颜色 5 5 2 3" xfId="483"/>
    <cellStyle name="60% - 强调文字颜色 5 5 2 3 2" xfId="1069"/>
    <cellStyle name="60% - 强调文字颜色 5 5 2 3 2 2" xfId="20523"/>
    <cellStyle name="60% - 强调文字颜色 5 5 2 3 2 3" xfId="3135"/>
    <cellStyle name="60% - 强调文字颜色 5 5 2 3 3" xfId="22208"/>
    <cellStyle name="60% - 强调文字颜色 5 5 2 3 4" xfId="16413"/>
    <cellStyle name="60% - 强调文字颜色 5 5 2 4" xfId="14591"/>
    <cellStyle name="60% - 强调文字颜色 5 5 2 4 2" xfId="22899"/>
    <cellStyle name="60% - 强调文字颜色 5 5 2 4 3" xfId="6311"/>
    <cellStyle name="60% - 强调文字颜色 5 5 2 5" xfId="15640"/>
    <cellStyle name="60% - 强调文字颜色 5 5 2 6" xfId="10780"/>
    <cellStyle name="60% - 强调文字颜色 5 5 3" xfId="20574"/>
    <cellStyle name="60% - 强调文字颜色 5 5 3 2" xfId="14890"/>
    <cellStyle name="60% - 强调文字颜色 5 5 3 2 2" xfId="18026"/>
    <cellStyle name="60% - 强调文字颜色 5 5 3 2 3" xfId="89"/>
    <cellStyle name="60% - 强调文字颜色 5 5 3 3" xfId="8796"/>
    <cellStyle name="60% - 强调文字颜色 5 5 3 4" xfId="10827"/>
    <cellStyle name="60% - 强调文字颜色 5 5 4" xfId="13860"/>
    <cellStyle name="60% - 强调文字颜色 5 5 4 2" xfId="13235"/>
    <cellStyle name="60% - 强调文字颜色 5 5 4 3" xfId="2058"/>
    <cellStyle name="60% - 强调文字颜色 5 5 5" xfId="3708"/>
    <cellStyle name="60% - 强调文字颜色 5 5 6" xfId="4190"/>
    <cellStyle name="60% - 强调文字颜色 5 6" xfId="451"/>
    <cellStyle name="60% - 强调文字颜色 5 6 2" xfId="5805"/>
    <cellStyle name="60% - 强调文字颜色 5 6 2 2" xfId="14828"/>
    <cellStyle name="60% - 强调文字颜色 5 6 2 2 2" xfId="15220"/>
    <cellStyle name="60% - 强调文字颜色 5 6 2 2 2 2" xfId="16033"/>
    <cellStyle name="60% - 强调文字颜色 5 6 2 2 2 3" xfId="4205"/>
    <cellStyle name="60% - 强调文字颜色 5 6 2 2 3" xfId="5519"/>
    <cellStyle name="60% - 强调文字颜色 5 6 2 2 4" xfId="16223"/>
    <cellStyle name="60% - 强调文字颜色 5 6 2 3" xfId="3217"/>
    <cellStyle name="60% - 强调文字颜色 5 6 2 3 2" xfId="7261"/>
    <cellStyle name="60% - 强调文字颜色 5 6 2 3 2 2" xfId="23545"/>
    <cellStyle name="60% - 强调文字颜色 5 6 2 3 2 3" xfId="5047"/>
    <cellStyle name="60% - 强调文字颜色 5 6 2 3 3" xfId="6275"/>
    <cellStyle name="60% - 强调文字颜色 5 6 2 3 4" xfId="15783"/>
    <cellStyle name="60% - 强调文字颜色 5 6 2 4" xfId="17005"/>
    <cellStyle name="60% - 强调文字颜色 5 6 2 4 2" xfId="1702"/>
    <cellStyle name="60% - 强调文字颜色 5 6 2 4 3" xfId="6570"/>
    <cellStyle name="60% - 强调文字颜色 5 6 2 5" xfId="15056"/>
    <cellStyle name="60% - 强调文字颜色 5 6 2 6" xfId="5472"/>
    <cellStyle name="60% - 强调文字颜色 5 6 3" xfId="3873"/>
    <cellStyle name="60% - 强调文字颜色 5 6 3 2" xfId="8851"/>
    <cellStyle name="60% - 强调文字颜色 5 6 3 2 2" xfId="9071"/>
    <cellStyle name="60% - 强调文字颜色 5 6 3 2 3" xfId="11744"/>
    <cellStyle name="60% - 强调文字颜色 5 6 3 3" xfId="1394"/>
    <cellStyle name="60% - 强调文字颜色 5 6 3 4" xfId="16375"/>
    <cellStyle name="60% - 强调文字颜色 5 6 4" xfId="3740"/>
    <cellStyle name="60% - 强调文字颜色 5 6 4 2" xfId="2788"/>
    <cellStyle name="60% - 强调文字颜色 5 6 4 3" xfId="5067"/>
    <cellStyle name="60% - 强调文字颜色 5 6 5" xfId="1329"/>
    <cellStyle name="60% - 强调文字颜色 5 6 6" xfId="8779"/>
    <cellStyle name="60% - 强调文字颜色 5 7" xfId="8501"/>
    <cellStyle name="60% - 强调文字颜色 5 7 2" xfId="15092"/>
    <cellStyle name="60% - 强调文字颜色 5 7 2 2" xfId="17434"/>
    <cellStyle name="60% - 强调文字颜色 5 7 2 2 2" xfId="21348"/>
    <cellStyle name="60% - 强调文字颜色 5 7 2 2 2 2" xfId="17159"/>
    <cellStyle name="60% - 强调文字颜色 5 7 2 2 2 2 2" xfId="2687"/>
    <cellStyle name="60% - 强调文字颜色 5 7 2 2 2 2 3" xfId="21320"/>
    <cellStyle name="60% - 强调文字颜色 5 7 2 2 2 3" xfId="411"/>
    <cellStyle name="60% - 强调文字颜色 5 7 2 2 2 4" xfId="14760"/>
    <cellStyle name="60% - 强调文字颜色 5 7 2 2 3" xfId="10190"/>
    <cellStyle name="60% - 强调文字颜色 5 7 2 2 3 2" xfId="8224"/>
    <cellStyle name="60% - 强调文字颜色 5 7 2 2 3 2 2" xfId="8223"/>
    <cellStyle name="60% - 强调文字颜色 5 7 2 2 3 2 3" xfId="11943"/>
    <cellStyle name="60% - 强调文字颜色 5 7 2 2 3 3" xfId="11944"/>
    <cellStyle name="60% - 强调文字颜色 5 7 2 2 3 4" xfId="3494"/>
    <cellStyle name="60% - 强调文字颜色 5 7 2 2 4" xfId="14155"/>
    <cellStyle name="60% - 强调文字颜色 5 7 2 2 4 2" xfId="2377"/>
    <cellStyle name="60% - 强调文字颜色 5 7 2 2 4 3" xfId="9458"/>
    <cellStyle name="60% - 强调文字颜色 5 7 2 2 5" xfId="6055"/>
    <cellStyle name="60% - 强调文字颜色 5 7 2 2 6" xfId="6392"/>
    <cellStyle name="60% - 强调文字颜色 5 7 2 3" xfId="20828"/>
    <cellStyle name="60% - 强调文字颜色 5 7 2 3 2" xfId="11928"/>
    <cellStyle name="60% - 强调文字颜色 5 7 2 3 2 2" xfId="22994"/>
    <cellStyle name="60% - 强调文字颜色 5 7 2 3 2 3" xfId="1009"/>
    <cellStyle name="60% - 强调文字颜色 5 7 2 3 3" xfId="19093"/>
    <cellStyle name="60% - 强调文字颜色 5 7 2 3 4" xfId="19862"/>
    <cellStyle name="60% - 强调文字颜色 5 7 2 4" xfId="22268"/>
    <cellStyle name="60% - 强调文字颜色 5 7 2 4 2" xfId="9568"/>
    <cellStyle name="60% - 强调文字颜色 5 7 2 4 3" xfId="5144"/>
    <cellStyle name="60% - 强调文字颜色 5 7 2 5" xfId="12591"/>
    <cellStyle name="60% - 强调文字颜色 5 7 2 6" xfId="6308"/>
    <cellStyle name="60% - 强调文字颜色 5 7 3" xfId="19080"/>
    <cellStyle name="60% - 强调文字颜色 5 7 3 2" xfId="3118"/>
    <cellStyle name="60% - 强调文字颜色 5 7 3 2 2" xfId="8292"/>
    <cellStyle name="60% - 强调文字颜色 5 7 3 2 2 2" xfId="8380"/>
    <cellStyle name="60% - 强调文字颜色 5 7 3 2 2 3" xfId="9729"/>
    <cellStyle name="60% - 强调文字颜色 5 7 3 2 3" xfId="1725"/>
    <cellStyle name="60% - 强调文字颜色 5 7 3 2 4" xfId="18035"/>
    <cellStyle name="60% - 强调文字颜色 5 7 3 3" xfId="9903"/>
    <cellStyle name="60% - 强调文字颜色 5 7 3 3 2" xfId="557"/>
    <cellStyle name="60% - 强调文字颜色 5 7 3 3 2 2" xfId="19683"/>
    <cellStyle name="60% - 强调文字颜色 5 7 3 3 2 3" xfId="18362"/>
    <cellStyle name="60% - 强调文字颜色 5 7 3 3 3" xfId="10433"/>
    <cellStyle name="60% - 强调文字颜色 5 7 3 3 4" xfId="12881"/>
    <cellStyle name="60% - 强调文字颜色 5 7 3 4" xfId="23562"/>
    <cellStyle name="60% - 强调文字颜色 5 7 3 4 2" xfId="18747"/>
    <cellStyle name="60% - 强调文字颜色 5 7 3 4 3" xfId="17652"/>
    <cellStyle name="60% - 强调文字颜色 5 7 3 5" xfId="6643"/>
    <cellStyle name="60% - 强调文字颜色 5 7 3 6" xfId="10163"/>
    <cellStyle name="60% - 强调文字颜色 5 7 4" xfId="18473"/>
    <cellStyle name="60% - 强调文字颜色 5 7 4 2" xfId="16521"/>
    <cellStyle name="60% - 强调文字颜色 5 7 4 2 2" xfId="9280"/>
    <cellStyle name="60% - 强调文字颜色 5 7 4 2 3" xfId="9996"/>
    <cellStyle name="60% - 强调文字颜色 5 7 4 3" xfId="5227"/>
    <cellStyle name="60% - 强调文字颜色 5 7 4 4" xfId="7185"/>
    <cellStyle name="60% - 强调文字颜色 5 7 5" xfId="5683"/>
    <cellStyle name="60% - 强调文字颜色 5 7 5 2" xfId="937"/>
    <cellStyle name="60% - 强调文字颜色 5 7 5 3" xfId="4315"/>
    <cellStyle name="60% - 强调文字颜色 5 7 6" xfId="13073"/>
    <cellStyle name="60% - 强调文字颜色 5 7 7" xfId="15765"/>
    <cellStyle name="60% - 强调文字颜色 5 8" xfId="1503"/>
    <cellStyle name="60% - 强调文字颜色 5 8 2" xfId="21156"/>
    <cellStyle name="60% - 强调文字颜色 5 8 2 2" xfId="6451"/>
    <cellStyle name="60% - 强调文字颜色 5 8 2 2 2" xfId="18521"/>
    <cellStyle name="60% - 强调文字颜色 5 8 2 2 2 2" xfId="18453"/>
    <cellStyle name="60% - 强调文字颜色 5 8 2 2 2 2 2" xfId="10224"/>
    <cellStyle name="60% - 强调文字颜色 5 8 2 2 2 2 3" xfId="3501"/>
    <cellStyle name="60% - 强调文字颜色 5 8 2 2 2 3" xfId="3522"/>
    <cellStyle name="60% - 强调文字颜色 5 8 2 2 2 4" xfId="12397"/>
    <cellStyle name="60% - 强调文字颜色 5 8 2 2 3" xfId="10061"/>
    <cellStyle name="60% - 强调文字颜色 5 8 2 2 3 2" xfId="18763"/>
    <cellStyle name="60% - 强调文字颜色 5 8 2 2 3 2 2" xfId="1773"/>
    <cellStyle name="60% - 强调文字颜色 5 8 2 2 3 2 3" xfId="1237"/>
    <cellStyle name="60% - 强调文字颜色 5 8 2 2 3 3" xfId="20060"/>
    <cellStyle name="60% - 强调文字颜色 5 8 2 2 3 4" xfId="648"/>
    <cellStyle name="60% - 强调文字颜色 5 8 2 2 4" xfId="20118"/>
    <cellStyle name="60% - 强调文字颜色 5 8 2 2 4 2" xfId="21132"/>
    <cellStyle name="60% - 强调文字颜色 5 8 2 2 4 2 2" xfId="3051"/>
    <cellStyle name="60% - 强调文字颜色 5 8 2 2 4 2 3" xfId="22115"/>
    <cellStyle name="60% - 强调文字颜色 5 8 2 2 4 3" xfId="8602"/>
    <cellStyle name="60% - 强调文字颜色 5 8 2 2 4 4" xfId="17279"/>
    <cellStyle name="60% - 强调文字颜色 5 8 2 2 5" xfId="18621"/>
    <cellStyle name="60% - 强调文字颜色 5 8 2 2 5 2" xfId="3484"/>
    <cellStyle name="60% - 强调文字颜色 5 8 2 2 5 3" xfId="238"/>
    <cellStyle name="60% - 强调文字颜色 5 8 2 2 6" xfId="10963"/>
    <cellStyle name="60% - 强调文字颜色 5 8 2 2 7" xfId="16069"/>
    <cellStyle name="60% - 强调文字颜色 5 8 2 3" xfId="8087"/>
    <cellStyle name="60% - 强调文字颜色 5 8 2 3 2" xfId="14998"/>
    <cellStyle name="60% - 强调文字颜色 5 8 2 3 2 2" xfId="7552"/>
    <cellStyle name="60% - 强调文字颜色 5 8 2 3 2 3" xfId="22031"/>
    <cellStyle name="60% - 强调文字颜色 5 8 2 3 3" xfId="16544"/>
    <cellStyle name="60% - 强调文字颜色 5 8 2 3 4" xfId="18881"/>
    <cellStyle name="60% - 强调文字颜色 5 8 2 4" xfId="6559"/>
    <cellStyle name="60% - 强调文字颜色 5 8 2 4 2" xfId="6556"/>
    <cellStyle name="60% - 强调文字颜色 5 8 2 4 3" xfId="1933"/>
    <cellStyle name="60% - 强调文字颜色 5 8 2 5" xfId="19405"/>
    <cellStyle name="60% - 强调文字颜色 5 8 2 6" xfId="8618"/>
    <cellStyle name="60% - 强调文字颜色 5 8 3" xfId="5625"/>
    <cellStyle name="60% - 强调文字颜色 5 8 3 2" xfId="22196"/>
    <cellStyle name="60% - 强调文字颜色 5 8 3 2 2" xfId="17665"/>
    <cellStyle name="60% - 强调文字颜色 5 8 3 2 2 2" xfId="12364"/>
    <cellStyle name="60% - 强调文字颜色 5 8 3 2 2 3" xfId="17693"/>
    <cellStyle name="60% - 强调文字颜色 5 8 3 2 3" xfId="11221"/>
    <cellStyle name="60% - 强调文字颜色 5 8 3 2 4" xfId="1327"/>
    <cellStyle name="60% - 强调文字颜色 5 8 3 3" xfId="17890"/>
    <cellStyle name="60% - 强调文字颜色 5 8 3 3 2" xfId="15198"/>
    <cellStyle name="60% - 强调文字颜色 5 8 3 3 3" xfId="3889"/>
    <cellStyle name="60% - 强调文字颜色 5 8 3 4" xfId="19027"/>
    <cellStyle name="60% - 强调文字颜色 5 8 3 5" xfId="10549"/>
    <cellStyle name="60% - 强调文字颜色 5 8 4" xfId="3896"/>
    <cellStyle name="60% - 强调文字颜色 5 8 4 2" xfId="14111"/>
    <cellStyle name="60% - 强调文字颜色 5 8 4 2 2" xfId="5226"/>
    <cellStyle name="60% - 强调文字颜色 5 8 4 2 3" xfId="17191"/>
    <cellStyle name="60% - 强调文字颜色 5 8 4 3" xfId="2965"/>
    <cellStyle name="60% - 强调文字颜色 5 8 4 4" xfId="20585"/>
    <cellStyle name="60% - 强调文字颜色 5 8 5" xfId="22322"/>
    <cellStyle name="60% - 强调文字颜色 5 8 5 2" xfId="2804"/>
    <cellStyle name="60% - 强调文字颜色 5 8 5 3" xfId="16493"/>
    <cellStyle name="60% - 强调文字颜色 5 8 6" xfId="8492"/>
    <cellStyle name="60% - 强调文字颜色 5 8 7" xfId="23345"/>
    <cellStyle name="60% - 强调文字颜色 5 9" xfId="1978"/>
    <cellStyle name="60% - 强调文字颜色 5 9 2" xfId="18240"/>
    <cellStyle name="60% - 强调文字颜色 5 9 2 2" xfId="12742"/>
    <cellStyle name="60% - 强调文字颜色 5 9 2 2 2" xfId="4196"/>
    <cellStyle name="60% - 强调文字颜色 5 9 2 2 2 2" xfId="17595"/>
    <cellStyle name="60% - 强调文字颜色 5 9 2 2 2 2 2" xfId="4590"/>
    <cellStyle name="60% - 强调文字颜色 5 9 2 2 2 2 3" xfId="21262"/>
    <cellStyle name="60% - 强调文字颜色 5 9 2 2 2 3" xfId="23324"/>
    <cellStyle name="60% - 强调文字颜色 5 9 2 2 2 4" xfId="22707"/>
    <cellStyle name="60% - 强调文字颜色 5 9 2 2 3" xfId="10299"/>
    <cellStyle name="60% - 强调文字颜色 5 9 2 2 3 2" xfId="15537"/>
    <cellStyle name="60% - 强调文字颜色 5 9 2 2 3 2 2" xfId="18327"/>
    <cellStyle name="60% - 强调文字颜色 5 9 2 2 3 2 3" xfId="7167"/>
    <cellStyle name="60% - 强调文字颜色 5 9 2 2 3 3" xfId="6051"/>
    <cellStyle name="60% - 强调文字颜色 5 9 2 2 3 4" xfId="22224"/>
    <cellStyle name="60% - 强调文字颜色 5 9 2 2 4" xfId="22726"/>
    <cellStyle name="60% - 强调文字颜色 5 9 2 2 4 2" xfId="1502"/>
    <cellStyle name="60% - 强调文字颜色 5 9 2 2 4 2 2" xfId="21911"/>
    <cellStyle name="60% - 强调文字颜色 5 9 2 2 4 2 3" xfId="7657"/>
    <cellStyle name="60% - 强调文字颜色 5 9 2 2 4 3" xfId="16417"/>
    <cellStyle name="60% - 强调文字颜色 5 9 2 2 4 4" xfId="18388"/>
    <cellStyle name="60% - 强调文字颜色 5 9 2 2 5" xfId="1452"/>
    <cellStyle name="60% - 强调文字颜色 5 9 2 2 5 2" xfId="687"/>
    <cellStyle name="60% - 强调文字颜色 5 9 2 2 5 3" xfId="5470"/>
    <cellStyle name="60% - 强调文字颜色 5 9 2 2 6" xfId="14821"/>
    <cellStyle name="60% - 强调文字颜色 5 9 2 2 7" xfId="6163"/>
    <cellStyle name="60% - 强调文字颜色 5 9 2 3" xfId="22174"/>
    <cellStyle name="60% - 强调文字颜色 5 9 2 3 2" xfId="3022"/>
    <cellStyle name="60% - 强调文字颜色 5 9 2 3 2 2" xfId="13460"/>
    <cellStyle name="60% - 强调文字颜色 5 9 2 3 2 3" xfId="22409"/>
    <cellStyle name="60% - 强调文字颜色 5 9 2 3 3" xfId="3171"/>
    <cellStyle name="60% - 强调文字颜色 5 9 2 3 4" xfId="14534"/>
    <cellStyle name="60% - 强调文字颜色 5 9 2 4" xfId="13442"/>
    <cellStyle name="60% - 强调文字颜色 5 9 2 4 2" xfId="12215"/>
    <cellStyle name="60% - 强调文字颜色 5 9 2 4 3" xfId="9698"/>
    <cellStyle name="60% - 强调文字颜色 5 9 2 5" xfId="10155"/>
    <cellStyle name="60% - 强调文字颜色 5 9 2 6" xfId="11588"/>
    <cellStyle name="60% - 强调文字颜色 5 9 3" xfId="21783"/>
    <cellStyle name="60% - 强调文字颜色 5 9 3 2" xfId="3784"/>
    <cellStyle name="60% - 强调文字颜色 5 9 3 2 2" xfId="14930"/>
    <cellStyle name="60% - 强调文字颜色 5 9 3 2 2 2" xfId="12894"/>
    <cellStyle name="60% - 强调文字颜色 5 9 3 2 2 3" xfId="8099"/>
    <cellStyle name="60% - 强调文字颜色 5 9 3 2 3" xfId="18350"/>
    <cellStyle name="60% - 强调文字颜色 5 9 3 2 4" xfId="23195"/>
    <cellStyle name="60% - 强调文字颜色 5 9 3 3" xfId="18679"/>
    <cellStyle name="60% - 强调文字颜色 5 9 3 3 2" xfId="2974"/>
    <cellStyle name="60% - 强调文字颜色 5 9 3 3 3" xfId="14327"/>
    <cellStyle name="60% - 强调文字颜色 5 9 3 4" xfId="23280"/>
    <cellStyle name="60% - 强调文字颜色 5 9 3 5" xfId="9882"/>
    <cellStyle name="60% - 强调文字颜色 5 9 4" xfId="3676"/>
    <cellStyle name="60% - 强调文字颜色 5 9 4 2" xfId="13803"/>
    <cellStyle name="60% - 强调文字颜色 5 9 4 2 2" xfId="16908"/>
    <cellStyle name="60% - 强调文字颜色 5 9 4 2 3" xfId="18801"/>
    <cellStyle name="60% - 强调文字颜色 5 9 4 3" xfId="22860"/>
    <cellStyle name="60% - 强调文字颜色 5 9 4 4" xfId="3109"/>
    <cellStyle name="60% - 强调文字颜色 5 9 5" xfId="23158"/>
    <cellStyle name="60% - 强调文字颜色 5 9 5 2" xfId="18995"/>
    <cellStyle name="60% - 强调文字颜色 5 9 5 3" xfId="6519"/>
    <cellStyle name="60% - 强调文字颜色 5 9 6" xfId="19429"/>
    <cellStyle name="60% - 强调文字颜色 5 9 7" xfId="12535"/>
    <cellStyle name="60% - 强调文字颜色 6 10" xfId="843"/>
    <cellStyle name="60% - 强调文字颜色 6 10 2" xfId="14956"/>
    <cellStyle name="60% - 强调文字颜色 6 10 2 2" xfId="22724"/>
    <cellStyle name="60% - 强调文字颜色 6 10 2 2 2" xfId="17271"/>
    <cellStyle name="60% - 强调文字颜色 6 10 2 2 2 2" xfId="1483"/>
    <cellStyle name="60% - 强调文字颜色 6 10 2 2 2 3" xfId="23696"/>
    <cellStyle name="60% - 强调文字颜色 6 10 2 2 3" xfId="2621"/>
    <cellStyle name="60% - 强调文字颜色 6 10 2 2 4" xfId="15379"/>
    <cellStyle name="60% - 强调文字颜色 6 10 2 3" xfId="2432"/>
    <cellStyle name="60% - 强调文字颜色 6 10 2 3 2" xfId="12980"/>
    <cellStyle name="60% - 强调文字颜色 6 10 2 3 2 2" xfId="223"/>
    <cellStyle name="60% - 强调文字颜色 6 10 2 3 2 3" xfId="7464"/>
    <cellStyle name="60% - 强调文字颜色 6 10 2 3 3" xfId="7832"/>
    <cellStyle name="60% - 强调文字颜色 6 10 2 3 4" xfId="1731"/>
    <cellStyle name="60% - 强调文字颜色 6 10 2 4" xfId="16170"/>
    <cellStyle name="60% - 强调文字颜色 6 10 2 4 2" xfId="23184"/>
    <cellStyle name="60% - 强调文字颜色 6 10 2 4 2 2" xfId="4546"/>
    <cellStyle name="60% - 强调文字颜色 6 10 2 4 2 3" xfId="5396"/>
    <cellStyle name="60% - 强调文字颜色 6 10 2 4 3" xfId="9335"/>
    <cellStyle name="60% - 强调文字颜色 6 10 2 4 4" xfId="4421"/>
    <cellStyle name="60% - 强调文字颜色 6 10 2 5" xfId="19167"/>
    <cellStyle name="60% - 强调文字颜色 6 10 2 5 2" xfId="18039"/>
    <cellStyle name="60% - 强调文字颜色 6 10 2 5 3" xfId="5547"/>
    <cellStyle name="60% - 强调文字颜色 6 10 2 6" xfId="1985"/>
    <cellStyle name="60% - 强调文字颜色 6 10 2 7" xfId="11578"/>
    <cellStyle name="60% - 强调文字颜色 6 10 3" xfId="163"/>
    <cellStyle name="60% - 强调文字颜色 6 10 3 2" xfId="14316"/>
    <cellStyle name="60% - 强调文字颜色 6 10 3 2 2" xfId="9874"/>
    <cellStyle name="60% - 强调文字颜色 6 10 3 2 3" xfId="17130"/>
    <cellStyle name="60% - 强调文字颜色 6 10 3 3" xfId="640"/>
    <cellStyle name="60% - 强调文字颜色 6 10 3 4" xfId="16041"/>
    <cellStyle name="60% - 强调文字颜色 6 10 4" xfId="15479"/>
    <cellStyle name="60% - 强调文字颜色 6 10 4 2" xfId="21082"/>
    <cellStyle name="60% - 强调文字颜色 6 10 4 3" xfId="7363"/>
    <cellStyle name="60% - 强调文字颜色 6 10 5" xfId="17929"/>
    <cellStyle name="60% - 强调文字颜色 6 10 6" xfId="11860"/>
    <cellStyle name="60% - 强调文字颜色 6 11" xfId="21022"/>
    <cellStyle name="60% - 强调文字颜色 6 11 2" xfId="384"/>
    <cellStyle name="60% - 强调文字颜色 6 11 2 2" xfId="2055"/>
    <cellStyle name="60% - 强调文字颜色 6 11 2 2 2" xfId="4572"/>
    <cellStyle name="60% - 强调文字颜色 6 11 2 2 2 2" xfId="12649"/>
    <cellStyle name="60% - 强调文字颜色 6 11 2 2 2 3" xfId="14009"/>
    <cellStyle name="60% - 强调文字颜色 6 11 2 2 3" xfId="12628"/>
    <cellStyle name="60% - 强调文字颜色 6 11 2 2 4" xfId="17415"/>
    <cellStyle name="60% - 强调文字颜色 6 11 2 3" xfId="1313"/>
    <cellStyle name="60% - 强调文字颜色 6 11 2 3 2" xfId="7898"/>
    <cellStyle name="60% - 强调文字颜色 6 11 2 3 3" xfId="5809"/>
    <cellStyle name="60% - 强调文字颜色 6 11 2 4" xfId="22445"/>
    <cellStyle name="60% - 强调文字颜色 6 11 2 5" xfId="1641"/>
    <cellStyle name="60% - 强调文字颜色 6 11 3" xfId="16939"/>
    <cellStyle name="60% - 强调文字颜色 6 11 3 2" xfId="23655"/>
    <cellStyle name="60% - 强调文字颜色 6 11 3 2 2" xfId="10391"/>
    <cellStyle name="60% - 强调文字颜色 6 11 3 2 3" xfId="16131"/>
    <cellStyle name="60% - 强调文字颜色 6 11 3 3" xfId="14298"/>
    <cellStyle name="60% - 强调文字颜色 6 11 3 4" xfId="508"/>
    <cellStyle name="60% - 强调文字颜色 6 11 4" xfId="21165"/>
    <cellStyle name="60% - 强调文字颜色 6 11 4 2" xfId="5069"/>
    <cellStyle name="60% - 强调文字颜色 6 11 4 3" xfId="1459"/>
    <cellStyle name="60% - 强调文字颜色 6 11 5" xfId="14413"/>
    <cellStyle name="60% - 强调文字颜色 6 11 6" xfId="13593"/>
    <cellStyle name="60% - 强调文字颜色 6 12" xfId="9376"/>
    <cellStyle name="60% - 强调文字颜色 6 12 2" xfId="899"/>
    <cellStyle name="60% - 强调文字颜色 6 12 2 2" xfId="21088"/>
    <cellStyle name="60% - 强调文字颜色 6 12 2 3" xfId="20097"/>
    <cellStyle name="60% - 强调文字颜色 6 12 3" xfId="12157"/>
    <cellStyle name="60% - 强调文字颜色 6 12 4" xfId="21912"/>
    <cellStyle name="60% - 强调文字颜色 6 2" xfId="973"/>
    <cellStyle name="60% - 强调文字颜色 6 2 2" xfId="16601"/>
    <cellStyle name="60% - 强调文字颜色 6 2 2 2" xfId="14921"/>
    <cellStyle name="60% - 强调文字颜色 6 2 2 2 2" xfId="13882"/>
    <cellStyle name="60% - 强调文字颜色 6 2 2 2 2 2" xfId="6717"/>
    <cellStyle name="60% - 强调文字颜色 6 2 2 2 2 2 2" xfId="12930"/>
    <cellStyle name="60% - 强调文字颜色 6 2 2 2 2 2 2 2" xfId="7487"/>
    <cellStyle name="60% - 强调文字颜色 6 2 2 2 2 2 2 3" xfId="18674"/>
    <cellStyle name="60% - 强调文字颜色 6 2 2 2 2 2 3" xfId="5992"/>
    <cellStyle name="60% - 强调文字颜色 6 2 2 2 2 2 4" xfId="14768"/>
    <cellStyle name="60% - 强调文字颜色 6 2 2 2 2 3" xfId="6538"/>
    <cellStyle name="60% - 强调文字颜色 6 2 2 2 2 3 2" xfId="5917"/>
    <cellStyle name="60% - 强调文字颜色 6 2 2 2 2 3 2 2" xfId="22945"/>
    <cellStyle name="60% - 强调文字颜色 6 2 2 2 2 3 2 3" xfId="6804"/>
    <cellStyle name="60% - 强调文字颜色 6 2 2 2 2 3 3" xfId="14422"/>
    <cellStyle name="60% - 强调文字颜色 6 2 2 2 2 3 4" xfId="15962"/>
    <cellStyle name="60% - 强调文字颜色 6 2 2 2 2 4" xfId="1186"/>
    <cellStyle name="60% - 强调文字颜色 6 2 2 2 2 4 2" xfId="16605"/>
    <cellStyle name="60% - 强调文字颜色 6 2 2 2 2 4 3" xfId="12795"/>
    <cellStyle name="60% - 强调文字颜色 6 2 2 2 2 5" xfId="21550"/>
    <cellStyle name="60% - 强调文字颜色 6 2 2 2 2 6" xfId="3633"/>
    <cellStyle name="60% - 强调文字颜色 6 2 2 2 3" xfId="5262"/>
    <cellStyle name="60% - 强调文字颜色 6 2 2 2 3 2" xfId="11203"/>
    <cellStyle name="60% - 强调文字颜色 6 2 2 2 3 2 2" xfId="7409"/>
    <cellStyle name="60% - 强调文字颜色 6 2 2 2 3 2 3" xfId="13468"/>
    <cellStyle name="60% - 强调文字颜色 6 2 2 2 3 3" xfId="2481"/>
    <cellStyle name="60% - 强调文字颜色 6 2 2 2 3 4" xfId="18748"/>
    <cellStyle name="60% - 强调文字颜色 6 2 2 2 4" xfId="15931"/>
    <cellStyle name="60% - 强调文字颜色 6 2 2 2 4 2" xfId="6657"/>
    <cellStyle name="60% - 强调文字颜色 6 2 2 2 4 3" xfId="4279"/>
    <cellStyle name="60% - 强调文字颜色 6 2 2 2 5" xfId="4085"/>
    <cellStyle name="60% - 强调文字颜色 6 2 2 2 6" xfId="20906"/>
    <cellStyle name="60% - 强调文字颜色 6 2 2 3" xfId="1616"/>
    <cellStyle name="60% - 强调文字颜色 6 2 2 3 2" xfId="19128"/>
    <cellStyle name="60% - 强调文字颜色 6 2 2 3 2 2" xfId="12981"/>
    <cellStyle name="60% - 强调文字颜色 6 2 2 3 2 2 2" xfId="4361"/>
    <cellStyle name="60% - 强调文字颜色 6 2 2 3 2 2 2 2" xfId="10300"/>
    <cellStyle name="60% - 强调文字颜色 6 2 2 3 2 2 2 3" xfId="22727"/>
    <cellStyle name="60% - 强调文字颜色 6 2 2 3 2 2 3" xfId="1473"/>
    <cellStyle name="60% - 强调文字颜色 6 2 2 3 2 2 4" xfId="8036"/>
    <cellStyle name="60% - 强调文字颜色 6 2 2 3 2 3" xfId="6154"/>
    <cellStyle name="60% - 强调文字颜色 6 2 2 3 2 3 2" xfId="14463"/>
    <cellStyle name="60% - 强调文字颜色 6 2 2 3 2 3 2 2" xfId="18351"/>
    <cellStyle name="60% - 强调文字颜色 6 2 2 3 2 3 2 3" xfId="23197"/>
    <cellStyle name="60% - 强调文字颜色 6 2 2 3 2 3 3" xfId="18033"/>
    <cellStyle name="60% - 强调文字颜色 6 2 2 3 2 3 4" xfId="16670"/>
    <cellStyle name="60% - 强调文字颜色 6 2 2 3 2 4" xfId="10279"/>
    <cellStyle name="60% - 强调文字颜色 6 2 2 3 2 4 2" xfId="13745"/>
    <cellStyle name="60% - 强调文字颜色 6 2 2 3 2 4 3" xfId="20417"/>
    <cellStyle name="60% - 强调文字颜色 6 2 2 3 2 5" xfId="19762"/>
    <cellStyle name="60% - 强调文字颜色 6 2 2 3 2 6" xfId="14165"/>
    <cellStyle name="60% - 强调文字颜色 6 2 2 3 3" xfId="20711"/>
    <cellStyle name="60% - 强调文字颜色 6 2 2 3 3 2" xfId="23515"/>
    <cellStyle name="60% - 强调文字颜色 6 2 2 3 3 2 2" xfId="19736"/>
    <cellStyle name="60% - 强调文字颜色 6 2 2 3 3 2 3" xfId="12588"/>
    <cellStyle name="60% - 强调文字颜色 6 2 2 3 3 3" xfId="17979"/>
    <cellStyle name="60% - 强调文字颜色 6 2 2 3 3 4" xfId="10471"/>
    <cellStyle name="60% - 强调文字颜色 6 2 2 3 4" xfId="7165"/>
    <cellStyle name="60% - 强调文字颜色 6 2 2 3 4 2" xfId="2829"/>
    <cellStyle name="60% - 强调文字颜色 6 2 2 3 4 3" xfId="11603"/>
    <cellStyle name="60% - 强调文字颜色 6 2 2 3 5" xfId="8655"/>
    <cellStyle name="60% - 强调文字颜色 6 2 2 3 6" xfId="14541"/>
    <cellStyle name="60% - 强调文字颜色 6 2 2 4" xfId="11190"/>
    <cellStyle name="60% - 强调文字颜色 6 2 2 4 2" xfId="22365"/>
    <cellStyle name="60% - 强调文字颜色 6 2 2 4 2 2" xfId="19504"/>
    <cellStyle name="60% - 强调文字颜色 6 2 2 4 2 3" xfId="12297"/>
    <cellStyle name="60% - 强调文字颜色 6 2 2 4 3" xfId="23446"/>
    <cellStyle name="60% - 强调文字颜色 6 2 2 4 4" xfId="19706"/>
    <cellStyle name="60% - 强调文字颜色 6 2 2 5" xfId="11470"/>
    <cellStyle name="60% - 强调文字颜色 6 2 2 5 2" xfId="13425"/>
    <cellStyle name="60% - 强调文字颜色 6 2 2 5 3" xfId="437"/>
    <cellStyle name="60% - 强调文字颜色 6 2 2 6" xfId="7983"/>
    <cellStyle name="60% - 强调文字颜色 6 2 2 7" xfId="21295"/>
    <cellStyle name="60% - 强调文字颜色 6 2 3" xfId="375"/>
    <cellStyle name="60% - 强调文字颜色 6 2 3 2" xfId="12421"/>
    <cellStyle name="60% - 强调文字颜色 6 2 3 2 2" xfId="5279"/>
    <cellStyle name="60% - 强调文字颜色 6 2 3 2 3" xfId="5586"/>
    <cellStyle name="60% - 强调文字颜色 6 2 3 3" xfId="7931"/>
    <cellStyle name="60% - 强调文字颜色 6 2 3 4" xfId="10311"/>
    <cellStyle name="60% - 强调文字颜色 6 2 4" xfId="20532"/>
    <cellStyle name="60% - 强调文字颜色 6 2 4 2" xfId="2189"/>
    <cellStyle name="60% - 强调文字颜色 6 2 4 3" xfId="9218"/>
    <cellStyle name="60% - 强调文字颜色 6 2 5" xfId="23497"/>
    <cellStyle name="60% - 强调文字颜色 6 2 6" xfId="9334"/>
    <cellStyle name="60% - 强调文字颜色 6 3" xfId="1715"/>
    <cellStyle name="60% - 强调文字颜色 6 3 2" xfId="8589"/>
    <cellStyle name="60% - 强调文字颜色 6 3 2 2" xfId="3590"/>
    <cellStyle name="60% - 强调文字颜色 6 3 2 2 2" xfId="15863"/>
    <cellStyle name="60% - 强调文字颜色 6 3 2 2 2 2" xfId="11087"/>
    <cellStyle name="60% - 强调文字颜色 6 3 2 2 2 2 2" xfId="6232"/>
    <cellStyle name="60% - 强调文字颜色 6 3 2 2 2 2 3" xfId="5764"/>
    <cellStyle name="60% - 强调文字颜色 6 3 2 2 2 3" xfId="4411"/>
    <cellStyle name="60% - 强调文字颜色 6 3 2 2 2 4" xfId="10422"/>
    <cellStyle name="60% - 强调文字颜色 6 3 2 2 3" xfId="13780"/>
    <cellStyle name="60% - 强调文字颜色 6 3 2 2 3 2" xfId="9374"/>
    <cellStyle name="60% - 强调文字颜色 6 3 2 2 3 2 2" xfId="18988"/>
    <cellStyle name="60% - 强调文字颜色 6 3 2 2 3 2 3" xfId="8414"/>
    <cellStyle name="60% - 强调文字颜色 6 3 2 2 3 3" xfId="17043"/>
    <cellStyle name="60% - 强调文字颜色 6 3 2 2 3 4" xfId="14594"/>
    <cellStyle name="60% - 强调文字颜色 6 3 2 2 4" xfId="10811"/>
    <cellStyle name="60% - 强调文字颜色 6 3 2 2 4 2" xfId="21792"/>
    <cellStyle name="60% - 强调文字颜色 6 3 2 2 4 3" xfId="12934"/>
    <cellStyle name="60% - 强调文字颜色 6 3 2 2 5" xfId="11953"/>
    <cellStyle name="60% - 强调文字颜色 6 3 2 2 6" xfId="18072"/>
    <cellStyle name="60% - 强调文字颜色 6 3 2 3" xfId="20201"/>
    <cellStyle name="60% - 强调文字颜色 6 3 2 3 2" xfId="895"/>
    <cellStyle name="60% - 强调文字颜色 6 3 2 3 2 2" xfId="23145"/>
    <cellStyle name="60% - 强调文字颜色 6 3 2 3 2 3" xfId="10725"/>
    <cellStyle name="60% - 强调文字颜色 6 3 2 3 3" xfId="8070"/>
    <cellStyle name="60% - 强调文字颜色 6 3 2 3 4" xfId="6128"/>
    <cellStyle name="60% - 强调文字颜色 6 3 2 4" xfId="13461"/>
    <cellStyle name="60% - 强调文字颜色 6 3 2 4 2" xfId="17783"/>
    <cellStyle name="60% - 强调文字颜色 6 3 2 4 3" xfId="21796"/>
    <cellStyle name="60% - 强调文字颜色 6 3 2 5" xfId="17127"/>
    <cellStyle name="60% - 强调文字颜色 6 3 2 6" xfId="19678"/>
    <cellStyle name="60% - 强调文字颜色 6 3 3" xfId="22263"/>
    <cellStyle name="60% - 强调文字颜色 6 3 3 2" xfId="12011"/>
    <cellStyle name="60% - 强调文字颜色 6 3 3 2 2" xfId="16385"/>
    <cellStyle name="60% - 强调文字颜色 6 3 3 2 3" xfId="13452"/>
    <cellStyle name="60% - 强调文字颜色 6 3 3 3" xfId="6179"/>
    <cellStyle name="60% - 强调文字颜色 6 3 3 4" xfId="19138"/>
    <cellStyle name="60% - 强调文字颜色 6 3 4" xfId="15658"/>
    <cellStyle name="60% - 强调文字颜色 6 3 4 2" xfId="17805"/>
    <cellStyle name="60% - 强调文字颜色 6 3 4 3" xfId="17392"/>
    <cellStyle name="60% - 强调文字颜色 6 3 5" xfId="21990"/>
    <cellStyle name="60% - 强调文字颜色 6 3 6" xfId="5482"/>
    <cellStyle name="60% - 强调文字颜色 6 4" xfId="17574"/>
    <cellStyle name="60% - 强调文字颜色 6 4 2" xfId="3302"/>
    <cellStyle name="60% - 强调文字颜色 6 4 2 2" xfId="6290"/>
    <cellStyle name="60% - 强调文字颜色 6 4 2 2 2" xfId="9227"/>
    <cellStyle name="60% - 强调文字颜色 6 4 2 2 2 2" xfId="10238"/>
    <cellStyle name="60% - 强调文字颜色 6 4 2 2 2 3" xfId="3470"/>
    <cellStyle name="60% - 强调文字颜色 6 4 2 2 3" xfId="8278"/>
    <cellStyle name="60% - 强调文字颜色 6 4 2 2 4" xfId="188"/>
    <cellStyle name="60% - 强调文字颜色 6 4 2 3" xfId="15550"/>
    <cellStyle name="60% - 强调文字颜色 6 4 2 3 2" xfId="21448"/>
    <cellStyle name="60% - 强调文字颜色 6 4 2 3 2 2" xfId="15044"/>
    <cellStyle name="60% - 强调文字颜色 6 4 2 3 2 3" xfId="3170"/>
    <cellStyle name="60% - 强调文字颜色 6 4 2 3 3" xfId="1491"/>
    <cellStyle name="60% - 强调文字颜色 6 4 2 3 4" xfId="4182"/>
    <cellStyle name="60% - 强调文字颜色 6 4 2 4" xfId="11297"/>
    <cellStyle name="60% - 强调文字颜色 6 4 2 4 2" xfId="18863"/>
    <cellStyle name="60% - 强调文字颜色 6 4 2 4 3" xfId="2021"/>
    <cellStyle name="60% - 强调文字颜色 6 4 2 5" xfId="4781"/>
    <cellStyle name="60% - 强调文字颜色 6 4 2 6" xfId="20076"/>
    <cellStyle name="60% - 强调文字颜色 6 4 3" xfId="22926"/>
    <cellStyle name="60% - 强调文字颜色 6 4 3 2" xfId="7135"/>
    <cellStyle name="60% - 强调文字颜色 6 4 3 2 2" xfId="21544"/>
    <cellStyle name="60% - 强调文字颜色 6 4 3 2 3" xfId="9358"/>
    <cellStyle name="60% - 强调文字颜色 6 4 3 3" xfId="9842"/>
    <cellStyle name="60% - 强调文字颜色 6 4 3 4" xfId="10651"/>
    <cellStyle name="60% - 强调文字颜色 6 4 4" xfId="12631"/>
    <cellStyle name="60% - 强调文字颜色 6 4 4 2" xfId="16489"/>
    <cellStyle name="60% - 强调文字颜色 6 4 4 3" xfId="958"/>
    <cellStyle name="60% - 强调文字颜色 6 4 5" xfId="20451"/>
    <cellStyle name="60% - 强调文字颜色 6 4 6" xfId="21422"/>
    <cellStyle name="60% - 强调文字颜色 6 5" xfId="12170"/>
    <cellStyle name="60% - 强调文字颜色 6 5 2" xfId="21888"/>
    <cellStyle name="60% - 强调文字颜色 6 5 2 2" xfId="4130"/>
    <cellStyle name="60% - 强调文字颜色 6 5 2 2 2" xfId="5652"/>
    <cellStyle name="60% - 强调文字颜色 6 5 2 2 2 2" xfId="17796"/>
    <cellStyle name="60% - 强调文字颜色 6 5 2 2 2 3" xfId="3739"/>
    <cellStyle name="60% - 强调文字颜色 6 5 2 2 3" xfId="23486"/>
    <cellStyle name="60% - 强调文字颜色 6 5 2 2 4" xfId="2170"/>
    <cellStyle name="60% - 强调文字颜色 6 5 2 3" xfId="5458"/>
    <cellStyle name="60% - 强调文字颜色 6 5 2 3 2" xfId="20671"/>
    <cellStyle name="60% - 强调文字颜色 6 5 2 3 2 2" xfId="4344"/>
    <cellStyle name="60% - 强调文字颜色 6 5 2 3 2 3" xfId="1262"/>
    <cellStyle name="60% - 强调文字颜色 6 5 2 3 3" xfId="15114"/>
    <cellStyle name="60% - 强调文字颜色 6 5 2 3 4" xfId="21123"/>
    <cellStyle name="60% - 强调文字颜色 6 5 2 4" xfId="841"/>
    <cellStyle name="60% - 强调文字颜色 6 5 2 4 2" xfId="3584"/>
    <cellStyle name="60% - 强调文字颜色 6 5 2 4 3" xfId="1344"/>
    <cellStyle name="60% - 强调文字颜色 6 5 2 5" xfId="21024"/>
    <cellStyle name="60% - 强调文字颜色 6 5 2 6" xfId="9375"/>
    <cellStyle name="60% - 强调文字颜色 6 5 3" xfId="22701"/>
    <cellStyle name="60% - 强调文字颜色 6 5 3 2" xfId="5198"/>
    <cellStyle name="60% - 强调文字颜色 6 5 3 2 2" xfId="15642"/>
    <cellStyle name="60% - 强调文字颜色 6 5 3 2 3" xfId="18768"/>
    <cellStyle name="60% - 强调文字颜色 6 5 3 3" xfId="21522"/>
    <cellStyle name="60% - 强调文字颜色 6 5 3 4" xfId="12650"/>
    <cellStyle name="60% - 强调文字颜色 6 5 4" xfId="9285"/>
    <cellStyle name="60% - 强调文字颜色 6 5 4 2" xfId="22112"/>
    <cellStyle name="60% - 强调文字颜色 6 5 4 3" xfId="4197"/>
    <cellStyle name="60% - 强调文字颜色 6 5 5" xfId="10251"/>
    <cellStyle name="60% - 强调文字颜色 6 5 6" xfId="7087"/>
    <cellStyle name="60% - 强调文字颜色 6 6" xfId="21805"/>
    <cellStyle name="60% - 强调文字颜色 6 6 2" xfId="6626"/>
    <cellStyle name="60% - 强调文字颜色 6 6 2 2" xfId="3990"/>
    <cellStyle name="60% - 强调文字颜色 6 6 2 2 2" xfId="1751"/>
    <cellStyle name="60% - 强调文字颜色 6 6 2 2 2 2" xfId="644"/>
    <cellStyle name="60% - 强调文字颜色 6 6 2 2 2 3" xfId="21642"/>
    <cellStyle name="60% - 强调文字颜色 6 6 2 2 3" xfId="12374"/>
    <cellStyle name="60% - 强调文字颜色 6 6 2 2 4" xfId="2084"/>
    <cellStyle name="60% - 强调文字颜色 6 6 2 3" xfId="12247"/>
    <cellStyle name="60% - 强调文字颜色 6 6 2 3 2" xfId="9724"/>
    <cellStyle name="60% - 强调文字颜色 6 6 2 3 2 2" xfId="13524"/>
    <cellStyle name="60% - 强调文字颜色 6 6 2 3 2 3" xfId="4675"/>
    <cellStyle name="60% - 强调文字颜色 6 6 2 3 3" xfId="1074"/>
    <cellStyle name="60% - 强调文字颜色 6 6 2 3 4" xfId="18143"/>
    <cellStyle name="60% - 强调文字颜色 6 6 2 4" xfId="17964"/>
    <cellStyle name="60% - 强调文字颜色 6 6 2 4 2" xfId="19938"/>
    <cellStyle name="60% - 强调文字颜色 6 6 2 4 3" xfId="6613"/>
    <cellStyle name="60% - 强调文字颜色 6 6 2 5" xfId="13514"/>
    <cellStyle name="60% - 强调文字颜色 6 6 2 6" xfId="21194"/>
    <cellStyle name="60% - 强调文字颜色 6 6 3" xfId="15584"/>
    <cellStyle name="60% - 强调文字颜色 6 6 3 2" xfId="11324"/>
    <cellStyle name="60% - 强调文字颜色 6 6 3 2 2" xfId="6936"/>
    <cellStyle name="60% - 强调文字颜色 6 6 3 2 3" xfId="5005"/>
    <cellStyle name="60% - 强调文字颜色 6 6 3 3" xfId="19880"/>
    <cellStyle name="60% - 强调文字颜色 6 6 3 4" xfId="18518"/>
    <cellStyle name="60% - 强调文字颜色 6 6 4" xfId="14031"/>
    <cellStyle name="60% - 强调文字颜色 6 6 4 2" xfId="9027"/>
    <cellStyle name="60% - 强调文字颜色 6 6 4 3" xfId="23255"/>
    <cellStyle name="60% - 强调文字颜色 6 6 5" xfId="19114"/>
    <cellStyle name="60% - 强调文字颜色 6 6 6" xfId="6581"/>
    <cellStyle name="60% - 强调文字颜色 6 7" xfId="10991"/>
    <cellStyle name="60% - 强调文字颜色 6 7 2" xfId="1350"/>
    <cellStyle name="60% - 强调文字颜色 6 7 2 2" xfId="316"/>
    <cellStyle name="60% - 强调文字颜色 6 7 2 2 2" xfId="7268"/>
    <cellStyle name="60% - 强调文字颜色 6 7 2 2 2 2" xfId="21779"/>
    <cellStyle name="60% - 强调文字颜色 6 7 2 2 2 2 2" xfId="6917"/>
    <cellStyle name="60% - 强调文字颜色 6 7 2 2 2 2 3" xfId="774"/>
    <cellStyle name="60% - 强调文字颜色 6 7 2 2 2 3" xfId="12443"/>
    <cellStyle name="60% - 强调文字颜色 6 7 2 2 2 4" xfId="2828"/>
    <cellStyle name="60% - 强调文字颜色 6 7 2 2 3" xfId="1206"/>
    <cellStyle name="60% - 强调文字颜色 6 7 2 2 3 2" xfId="1772"/>
    <cellStyle name="60% - 强调文字颜色 6 7 2 2 3 2 2" xfId="20866"/>
    <cellStyle name="60% - 强调文字颜色 6 7 2 2 3 2 3" xfId="1403"/>
    <cellStyle name="60% - 强调文字颜色 6 7 2 2 3 3" xfId="1235"/>
    <cellStyle name="60% - 强调文字颜色 6 7 2 2 3 4" xfId="2702"/>
    <cellStyle name="60% - 强调文字颜色 6 7 2 2 4" xfId="23037"/>
    <cellStyle name="60% - 强调文字颜色 6 7 2 2 4 2" xfId="1579"/>
    <cellStyle name="60% - 强调文字颜色 6 7 2 2 4 3" xfId="20195"/>
    <cellStyle name="60% - 强调文字颜色 6 7 2 2 5" xfId="2710"/>
    <cellStyle name="60% - 强调文字颜色 6 7 2 2 6" xfId="19422"/>
    <cellStyle name="60% - 强调文字颜色 6 7 2 3" xfId="9639"/>
    <cellStyle name="60% - 强调文字颜色 6 7 2 3 2" xfId="4370"/>
    <cellStyle name="60% - 强调文字颜色 6 7 2 3 2 2" xfId="15208"/>
    <cellStyle name="60% - 强调文字颜色 6 7 2 3 2 3" xfId="20719"/>
    <cellStyle name="60% - 强调文字颜色 6 7 2 3 3" xfId="23455"/>
    <cellStyle name="60% - 强调文字颜色 6 7 2 3 4" xfId="23411"/>
    <cellStyle name="60% - 强调文字颜色 6 7 2 4" xfId="19785"/>
    <cellStyle name="60% - 强调文字颜色 6 7 2 4 2" xfId="8985"/>
    <cellStyle name="60% - 强调文字颜色 6 7 2 4 3" xfId="446"/>
    <cellStyle name="60% - 强调文字颜色 6 7 2 5" xfId="1701"/>
    <cellStyle name="60% - 强调文字颜色 6 7 2 6" xfId="19440"/>
    <cellStyle name="60% - 强调文字颜色 6 7 3" xfId="21470"/>
    <cellStyle name="60% - 强调文字颜色 6 7 3 2" xfId="3619"/>
    <cellStyle name="60% - 强调文字颜色 6 7 3 2 2" xfId="7750"/>
    <cellStyle name="60% - 强调文字颜色 6 7 3 2 2 2" xfId="13872"/>
    <cellStyle name="60% - 强调文字颜色 6 7 3 2 2 3" xfId="16758"/>
    <cellStyle name="60% - 强调文字颜色 6 7 3 2 3" xfId="12708"/>
    <cellStyle name="60% - 强调文字颜色 6 7 3 2 4" xfId="6534"/>
    <cellStyle name="60% - 强调文字颜色 6 7 3 3" xfId="18715"/>
    <cellStyle name="60% - 强调文字颜色 6 7 3 3 2" xfId="16571"/>
    <cellStyle name="60% - 强调文字颜色 6 7 3 3 2 2" xfId="23006"/>
    <cellStyle name="60% - 强调文字颜色 6 7 3 3 2 3" xfId="19499"/>
    <cellStyle name="60% - 强调文字颜色 6 7 3 3 3" xfId="14310"/>
    <cellStyle name="60% - 强调文字颜色 6 7 3 3 4" xfId="12210"/>
    <cellStyle name="60% - 强调文字颜色 6 7 3 4" xfId="12688"/>
    <cellStyle name="60% - 强调文字颜色 6 7 3 4 2" xfId="18531"/>
    <cellStyle name="60% - 强调文字颜色 6 7 3 4 3" xfId="13881"/>
    <cellStyle name="60% - 强调文字颜色 6 7 3 5" xfId="16660"/>
    <cellStyle name="60% - 强调文字颜色 6 7 3 6" xfId="23517"/>
    <cellStyle name="60% - 强调文字颜色 6 7 4" xfId="22388"/>
    <cellStyle name="60% - 强调文字颜色 6 7 4 2" xfId="11787"/>
    <cellStyle name="60% - 强调文字颜色 6 7 4 2 2" xfId="4167"/>
    <cellStyle name="60% - 强调文字颜色 6 7 4 2 3" xfId="18449"/>
    <cellStyle name="60% - 强调文字颜色 6 7 4 3" xfId="8629"/>
    <cellStyle name="60% - 强调文字颜色 6 7 4 4" xfId="18803"/>
    <cellStyle name="60% - 强调文字颜色 6 7 5" xfId="19304"/>
    <cellStyle name="60% - 强调文字颜色 6 7 5 2" xfId="16330"/>
    <cellStyle name="60% - 强调文字颜色 6 7 5 3" xfId="7886"/>
    <cellStyle name="60% - 强调文字颜色 6 7 6" xfId="10141"/>
    <cellStyle name="60% - 强调文字颜色 6 7 7" xfId="22827"/>
    <cellStyle name="60% - 强调文字颜色 6 8" xfId="19876"/>
    <cellStyle name="60% - 强调文字颜色 6 8 2" xfId="3279"/>
    <cellStyle name="60% - 强调文字颜色 6 8 2 2" xfId="1383"/>
    <cellStyle name="60% - 强调文字颜色 6 8 2 2 2" xfId="7744"/>
    <cellStyle name="60% - 强调文字颜色 6 8 2 2 2 2" xfId="15586"/>
    <cellStyle name="60% - 强调文字颜色 6 8 2 2 2 2 2" xfId="14820"/>
    <cellStyle name="60% - 强调文字颜色 6 8 2 2 2 2 3" xfId="517"/>
    <cellStyle name="60% - 强调文字颜色 6 8 2 2 2 3" xfId="23148"/>
    <cellStyle name="60% - 强调文字颜色 6 8 2 2 2 4" xfId="13029"/>
    <cellStyle name="60% - 强调文字颜色 6 8 2 2 3" xfId="15143"/>
    <cellStyle name="60% - 强调文字颜色 6 8 2 2 3 2" xfId="17863"/>
    <cellStyle name="60% - 强调文字颜色 6 8 2 2 3 2 2" xfId="6070"/>
    <cellStyle name="60% - 强调文字颜色 6 8 2 2 3 2 3" xfId="11517"/>
    <cellStyle name="60% - 强调文字颜色 6 8 2 2 3 3" xfId="14371"/>
    <cellStyle name="60% - 强调文字颜色 6 8 2 2 3 4" xfId="13025"/>
    <cellStyle name="60% - 强调文字颜色 6 8 2 2 4" xfId="17695"/>
    <cellStyle name="60% - 强调文字颜色 6 8 2 2 4 2" xfId="1877"/>
    <cellStyle name="60% - 强调文字颜色 6 8 2 2 4 2 2" xfId="14232"/>
    <cellStyle name="60% - 强调文字颜色 6 8 2 2 4 2 3" xfId="5020"/>
    <cellStyle name="60% - 强调文字颜色 6 8 2 2 4 3" xfId="15270"/>
    <cellStyle name="60% - 强调文字颜色 6 8 2 2 4 4" xfId="15869"/>
    <cellStyle name="60% - 强调文字颜色 6 8 2 2 5" xfId="6942"/>
    <cellStyle name="60% - 强调文字颜色 6 8 2 2 5 2" xfId="18561"/>
    <cellStyle name="60% - 强调文字颜色 6 8 2 2 5 3" xfId="2258"/>
    <cellStyle name="60% - 强调文字颜色 6 8 2 2 6" xfId="19806"/>
    <cellStyle name="60% - 强调文字颜色 6 8 2 2 7" xfId="12034"/>
    <cellStyle name="60% - 强调文字颜色 6 8 2 3" xfId="20245"/>
    <cellStyle name="60% - 强调文字颜色 6 8 2 3 2" xfId="20767"/>
    <cellStyle name="60% - 强调文字颜色 6 8 2 3 2 2" xfId="17726"/>
    <cellStyle name="60% - 强调文字颜色 6 8 2 3 2 3" xfId="20282"/>
    <cellStyle name="60% - 强调文字颜色 6 8 2 3 3" xfId="10903"/>
    <cellStyle name="60% - 强调文字颜色 6 8 2 3 4" xfId="21479"/>
    <cellStyle name="60% - 强调文字颜色 6 8 2 4" xfId="10628"/>
    <cellStyle name="60% - 强调文字颜色 6 8 2 4 2" xfId="20990"/>
    <cellStyle name="60% - 强调文字颜色 6 8 2 4 3" xfId="9962"/>
    <cellStyle name="60% - 强调文字颜色 6 8 2 5" xfId="8027"/>
    <cellStyle name="60% - 强调文字颜色 6 8 2 6" xfId="13748"/>
    <cellStyle name="60% - 强调文字颜色 6 8 3" xfId="23674"/>
    <cellStyle name="60% - 强调文字颜色 6 8 3 2" xfId="9615"/>
    <cellStyle name="60% - 强调文字颜色 6 8 3 2 2" xfId="15215"/>
    <cellStyle name="60% - 强调文字颜色 6 8 3 2 2 2" xfId="6650"/>
    <cellStyle name="60% - 强调文字颜色 6 8 3 2 2 3" xfId="8606"/>
    <cellStyle name="60% - 强调文字颜色 6 8 3 2 3" xfId="4934"/>
    <cellStyle name="60% - 强调文字颜色 6 8 3 2 4" xfId="7763"/>
    <cellStyle name="60% - 强调文字颜色 6 8 3 3" xfId="19655"/>
    <cellStyle name="60% - 强调文字颜色 6 8 3 3 2" xfId="15954"/>
    <cellStyle name="60% - 强调文字颜色 6 8 3 3 3" xfId="5017"/>
    <cellStyle name="60% - 强调文字颜色 6 8 3 4" xfId="8037"/>
    <cellStyle name="60% - 强调文字颜色 6 8 3 5" xfId="3981"/>
    <cellStyle name="60% - 强调文字颜色 6 8 4" xfId="20437"/>
    <cellStyle name="60% - 强调文字颜色 6 8 4 2" xfId="23274"/>
    <cellStyle name="60% - 强调文字颜色 6 8 4 2 2" xfId="6629"/>
    <cellStyle name="60% - 强调文字颜色 6 8 4 2 3" xfId="21736"/>
    <cellStyle name="60% - 强调文字颜色 6 8 4 3" xfId="19756"/>
    <cellStyle name="60% - 强调文字颜色 6 8 4 4" xfId="5964"/>
    <cellStyle name="60% - 强调文字颜色 6 8 5" xfId="17555"/>
    <cellStyle name="60% - 强调文字颜色 6 8 5 2" xfId="9137"/>
    <cellStyle name="60% - 强调文字颜色 6 8 5 3" xfId="6682"/>
    <cellStyle name="60% - 强调文字颜色 6 8 6" xfId="17003"/>
    <cellStyle name="60% - 强调文字颜色 6 8 7" xfId="3799"/>
    <cellStyle name="60% - 强调文字颜色 6 9" xfId="5536"/>
    <cellStyle name="60% - 强调文字颜色 6 9 2" xfId="10360"/>
    <cellStyle name="60% - 强调文字颜色 6 9 2 2" xfId="14214"/>
    <cellStyle name="60% - 强调文字颜色 6 9 2 2 2" xfId="15204"/>
    <cellStyle name="60% - 强调文字颜色 6 9 2 2 2 2" xfId="10105"/>
    <cellStyle name="60% - 强调文字颜色 6 9 2 2 2 2 2" xfId="6740"/>
    <cellStyle name="60% - 强调文字颜色 6 9 2 2 2 2 3" xfId="12410"/>
    <cellStyle name="60% - 强调文字颜色 6 9 2 2 2 3" xfId="8508"/>
    <cellStyle name="60% - 强调文字颜色 6 9 2 2 2 4" xfId="22161"/>
    <cellStyle name="60% - 强调文字颜色 6 9 2 2 3" xfId="1682"/>
    <cellStyle name="60% - 强调文字颜色 6 9 2 2 3 2" xfId="23357"/>
    <cellStyle name="60% - 强调文字颜色 6 9 2 2 3 2 2" xfId="4726"/>
    <cellStyle name="60% - 强调文字颜色 6 9 2 2 3 2 3" xfId="8434"/>
    <cellStyle name="60% - 强调文字颜色 6 9 2 2 3 3" xfId="22030"/>
    <cellStyle name="60% - 强调文字颜色 6 9 2 2 3 4" xfId="22959"/>
    <cellStyle name="60% - 强调文字颜色 6 9 2 2 4" xfId="2653"/>
    <cellStyle name="60% - 强调文字颜色 6 9 2 2 4 2" xfId="12699"/>
    <cellStyle name="60% - 强调文字颜色 6 9 2 2 4 2 2" xfId="8966"/>
    <cellStyle name="60% - 强调文字颜色 6 9 2 2 4 2 3" xfId="3888"/>
    <cellStyle name="60% - 强调文字颜色 6 9 2 2 4 3" xfId="2336"/>
    <cellStyle name="60% - 强调文字颜色 6 9 2 2 4 4" xfId="19651"/>
    <cellStyle name="60% - 强调文字颜色 6 9 2 2 5" xfId="23626"/>
    <cellStyle name="60% - 强调文字颜色 6 9 2 2 5 2" xfId="21378"/>
    <cellStyle name="60% - 强调文字颜色 6 9 2 2 5 3" xfId="22607"/>
    <cellStyle name="60% - 强调文字颜色 6 9 2 2 6" xfId="14019"/>
    <cellStyle name="60% - 强调文字颜色 6 9 2 2 7" xfId="8402"/>
    <cellStyle name="60% - 强调文字颜色 6 9 2 3" xfId="17912"/>
    <cellStyle name="60% - 强调文字颜色 6 9 2 3 2" xfId="7964"/>
    <cellStyle name="60% - 强调文字颜色 6 9 2 3 2 2" xfId="11261"/>
    <cellStyle name="60% - 强调文字颜色 6 9 2 3 2 3" xfId="3490"/>
    <cellStyle name="60% - 强调文字颜色 6 9 2 3 3" xfId="6560"/>
    <cellStyle name="60% - 强调文字颜色 6 9 2 3 4" xfId="8068"/>
    <cellStyle name="60% - 强调文字颜色 6 9 2 4" xfId="3498"/>
    <cellStyle name="60% - 强调文字颜色 6 9 2 4 2" xfId="13942"/>
    <cellStyle name="60% - 强调文字颜色 6 9 2 4 3" xfId="6478"/>
    <cellStyle name="60% - 强调文字颜色 6 9 2 5" xfId="20425"/>
    <cellStyle name="60% - 强调文字颜色 6 9 2 6" xfId="16892"/>
    <cellStyle name="60% - 强调文字颜色 6 9 3" xfId="16157"/>
    <cellStyle name="60% - 强调文字颜色 6 9 3 2" xfId="15525"/>
    <cellStyle name="60% - 强调文字颜色 6 9 3 2 2" xfId="538"/>
    <cellStyle name="60% - 强调文字颜色 6 9 3 2 2 2" xfId="3414"/>
    <cellStyle name="60% - 强调文字颜色 6 9 3 2 2 3" xfId="4649"/>
    <cellStyle name="60% - 强调文字颜色 6 9 3 2 3" xfId="14896"/>
    <cellStyle name="60% - 强调文字颜色 6 9 3 2 4" xfId="21182"/>
    <cellStyle name="60% - 强调文字颜色 6 9 3 3" xfId="10705"/>
    <cellStyle name="60% - 强调文字颜色 6 9 3 3 2" xfId="11471"/>
    <cellStyle name="60% - 强调文字颜色 6 9 3 3 3" xfId="13963"/>
    <cellStyle name="60% - 强调文字颜色 6 9 3 4" xfId="10451"/>
    <cellStyle name="60% - 强调文字颜色 6 9 3 5" xfId="20305"/>
    <cellStyle name="60% - 强调文字颜色 6 9 4" xfId="20835"/>
    <cellStyle name="60% - 强调文字颜色 6 9 4 2" xfId="6589"/>
    <cellStyle name="60% - 强调文字颜色 6 9 4 2 2" xfId="1906"/>
    <cellStyle name="60% - 强调文字颜色 6 9 4 2 3" xfId="17841"/>
    <cellStyle name="60% - 强调文字颜色 6 9 4 3" xfId="20376"/>
    <cellStyle name="60% - 强调文字颜色 6 9 4 4" xfId="3649"/>
    <cellStyle name="60% - 强调文字颜色 6 9 5" xfId="16471"/>
    <cellStyle name="60% - 强调文字颜色 6 9 5 2" xfId="22920"/>
    <cellStyle name="60% - 强调文字颜色 6 9 5 3" xfId="16420"/>
    <cellStyle name="60% - 强调文字颜色 6 9 6" xfId="9171"/>
    <cellStyle name="60% - 强调文字颜色 6 9 7" xfId="5958"/>
    <cellStyle name="标题 1 10" xfId="20694"/>
    <cellStyle name="标题 1 10 2" xfId="23692"/>
    <cellStyle name="标题 1 10 2 2" xfId="2465"/>
    <cellStyle name="标题 1 10 2 2 2" xfId="10217"/>
    <cellStyle name="标题 1 10 2 2 3" xfId="19603"/>
    <cellStyle name="标题 1 10 2 3" xfId="3902"/>
    <cellStyle name="标题 1 10 2 4" xfId="12594"/>
    <cellStyle name="标题 1 10 3" xfId="20449"/>
    <cellStyle name="标题 1 10 3 2" xfId="3730"/>
    <cellStyle name="标题 1 10 3 2 2" xfId="16472"/>
    <cellStyle name="标题 1 10 3 2 3" xfId="61"/>
    <cellStyle name="标题 1 10 3 3" xfId="494"/>
    <cellStyle name="标题 1 10 3 4" xfId="8945"/>
    <cellStyle name="标题 1 10 4" xfId="13451"/>
    <cellStyle name="标题 1 10 4 2" xfId="18537"/>
    <cellStyle name="标题 1 10 4 3" xfId="14992"/>
    <cellStyle name="标题 1 10 5" xfId="17880"/>
    <cellStyle name="标题 1 10 6" xfId="1496"/>
    <cellStyle name="标题 1 11" xfId="23607"/>
    <cellStyle name="标题 1 11 2" xfId="19364"/>
    <cellStyle name="标题 1 11 2 2" xfId="10169"/>
    <cellStyle name="标题 1 11 2 2 2" xfId="3565"/>
    <cellStyle name="标题 1 11 2 2 3" xfId="12113"/>
    <cellStyle name="标题 1 11 2 3" xfId="17494"/>
    <cellStyle name="标题 1 11 2 4" xfId="16009"/>
    <cellStyle name="标题 1 11 3" xfId="866"/>
    <cellStyle name="标题 1 11 3 2" xfId="16842"/>
    <cellStyle name="标题 1 11 3 3" xfId="20073"/>
    <cellStyle name="标题 1 11 4" xfId="11894"/>
    <cellStyle name="标题 1 11 5" xfId="5754"/>
    <cellStyle name="标题 1 12" xfId="17426"/>
    <cellStyle name="标题 1 12 2" xfId="5055"/>
    <cellStyle name="标题 1 12 2 2" xfId="14849"/>
    <cellStyle name="标题 1 12 2 3" xfId="20753"/>
    <cellStyle name="标题 1 12 3" xfId="7900"/>
    <cellStyle name="标题 1 12 4" xfId="1851"/>
    <cellStyle name="标题 1 2" xfId="21468"/>
    <cellStyle name="标题 1 2 2" xfId="12625"/>
    <cellStyle name="标题 1 2 2 2" xfId="9421"/>
    <cellStyle name="标题 1 2 2 2 2" xfId="4007"/>
    <cellStyle name="标题 1 2 2 2 2 2" xfId="17093"/>
    <cellStyle name="标题 1 2 2 2 2 2 2" xfId="4119"/>
    <cellStyle name="标题 1 2 2 2 2 2 2 2" xfId="7656"/>
    <cellStyle name="标题 1 2 2 2 2 2 2 3" xfId="1860"/>
    <cellStyle name="标题 1 2 2 2 2 2 3" xfId="11668"/>
    <cellStyle name="标题 1 2 2 2 2 2 4" xfId="8894"/>
    <cellStyle name="标题 1 2 2 2 2 3" xfId="3618"/>
    <cellStyle name="标题 1 2 2 2 2 3 2" xfId="7749"/>
    <cellStyle name="标题 1 2 2 2 2 3 2 2" xfId="13871"/>
    <cellStyle name="标题 1 2 2 2 2 3 2 3" xfId="16757"/>
    <cellStyle name="标题 1 2 2 2 2 3 3" xfId="12709"/>
    <cellStyle name="标题 1 2 2 2 2 3 4" xfId="6535"/>
    <cellStyle name="标题 1 2 2 2 2 4" xfId="18716"/>
    <cellStyle name="标题 1 2 2 2 2 4 2" xfId="16572"/>
    <cellStyle name="标题 1 2 2 2 2 4 3" xfId="14309"/>
    <cellStyle name="标题 1 2 2 2 2 5" xfId="12689"/>
    <cellStyle name="标题 1 2 2 2 2 6" xfId="16659"/>
    <cellStyle name="标题 1 2 2 2 3" xfId="1441"/>
    <cellStyle name="标题 1 2 2 2 3 2" xfId="7850"/>
    <cellStyle name="标题 1 2 2 2 3 2 2" xfId="5286"/>
    <cellStyle name="标题 1 2 2 2 3 2 3" xfId="21710"/>
    <cellStyle name="标题 1 2 2 2 3 3" xfId="11789"/>
    <cellStyle name="标题 1 2 2 2 3 4" xfId="8627"/>
    <cellStyle name="标题 1 2 2 2 4" xfId="4444"/>
    <cellStyle name="标题 1 2 2 2 4 2" xfId="3615"/>
    <cellStyle name="标题 1 2 2 2 4 3" xfId="16332"/>
    <cellStyle name="标题 1 2 2 2 5" xfId="3762"/>
    <cellStyle name="标题 1 2 2 2 6" xfId="12948"/>
    <cellStyle name="标题 1 2 2 3" xfId="14419"/>
    <cellStyle name="标题 1 2 2 3 2" xfId="11781"/>
    <cellStyle name="标题 1 2 2 3 2 2" xfId="22789"/>
    <cellStyle name="标题 1 2 2 3 2 2 2" xfId="10556"/>
    <cellStyle name="标题 1 2 2 3 2 2 2 2" xfId="5403"/>
    <cellStyle name="标题 1 2 2 3 2 2 2 3" xfId="1648"/>
    <cellStyle name="标题 1 2 2 3 2 2 3" xfId="1081"/>
    <cellStyle name="标题 1 2 2 3 2 2 4" xfId="941"/>
    <cellStyle name="标题 1 2 2 3 2 3" xfId="9611"/>
    <cellStyle name="标题 1 2 2 3 2 3 2" xfId="15216"/>
    <cellStyle name="标题 1 2 2 3 2 3 2 2" xfId="6648"/>
    <cellStyle name="标题 1 2 2 3 2 3 2 3" xfId="8604"/>
    <cellStyle name="标题 1 2 2 3 2 3 3" xfId="4932"/>
    <cellStyle name="标题 1 2 2 3 2 3 4" xfId="7765"/>
    <cellStyle name="标题 1 2 2 3 2 4" xfId="19657"/>
    <cellStyle name="标题 1 2 2 3 2 4 2" xfId="15953"/>
    <cellStyle name="标题 1 2 2 3 2 4 3" xfId="5015"/>
    <cellStyle name="标题 1 2 2 3 2 5" xfId="8038"/>
    <cellStyle name="标题 1 2 2 3 2 6" xfId="3982"/>
    <cellStyle name="标题 1 2 2 3 3" xfId="10867"/>
    <cellStyle name="标题 1 2 2 3 3 2" xfId="11028"/>
    <cellStyle name="标题 1 2 2 3 3 2 2" xfId="21119"/>
    <cellStyle name="标题 1 2 2 3 3 2 3" xfId="16346"/>
    <cellStyle name="标题 1 2 2 3 3 3" xfId="23276"/>
    <cellStyle name="标题 1 2 2 3 3 4" xfId="19755"/>
    <cellStyle name="标题 1 2 2 3 4" xfId="11763"/>
    <cellStyle name="标题 1 2 2 3 4 2" xfId="460"/>
    <cellStyle name="标题 1 2 2 3 4 3" xfId="9138"/>
    <cellStyle name="标题 1 2 2 3 5" xfId="19594"/>
    <cellStyle name="标题 1 2 2 3 6" xfId="9785"/>
    <cellStyle name="标题 1 2 2 4" xfId="22542"/>
    <cellStyle name="标题 1 2 2 4 2" xfId="10517"/>
    <cellStyle name="标题 1 2 2 4 2 2" xfId="13432"/>
    <cellStyle name="标题 1 2 2 4 2 3" xfId="15522"/>
    <cellStyle name="标题 1 2 2 4 3" xfId="6174"/>
    <cellStyle name="标题 1 2 2 4 4" xfId="4407"/>
    <cellStyle name="标题 1 2 2 5" xfId="9083"/>
    <cellStyle name="标题 1 2 2 5 2" xfId="5239"/>
    <cellStyle name="标题 1 2 2 5 3" xfId="21774"/>
    <cellStyle name="标题 1 2 2 6" xfId="12841"/>
    <cellStyle name="标题 1 2 2 7" xfId="3473"/>
    <cellStyle name="标题 1 2 3" xfId="13822"/>
    <cellStyle name="标题 1 2 3 2" xfId="20643"/>
    <cellStyle name="标题 1 2 3 2 2" xfId="433"/>
    <cellStyle name="标题 1 2 3 2 3" xfId="22452"/>
    <cellStyle name="标题 1 2 3 3" xfId="1958"/>
    <cellStyle name="标题 1 2 3 4" xfId="23598"/>
    <cellStyle name="标题 1 2 4" xfId="6628"/>
    <cellStyle name="标题 1 2 4 2" xfId="6551"/>
    <cellStyle name="标题 1 2 4 3" xfId="7332"/>
    <cellStyle name="标题 1 2 5" xfId="1006"/>
    <cellStyle name="标题 1 2 6" xfId="9254"/>
    <cellStyle name="标题 1 3" xfId="22001"/>
    <cellStyle name="标题 1 3 2" xfId="940"/>
    <cellStyle name="标题 1 3 2 2" xfId="1584"/>
    <cellStyle name="标题 1 3 2 2 2" xfId="1674"/>
    <cellStyle name="标题 1 3 2 2 2 2" xfId="8689"/>
    <cellStyle name="标题 1 3 2 2 2 2 2" xfId="18915"/>
    <cellStyle name="标题 1 3 2 2 2 2 3" xfId="13210"/>
    <cellStyle name="标题 1 3 2 2 2 3" xfId="13968"/>
    <cellStyle name="标题 1 3 2 2 2 4" xfId="12306"/>
    <cellStyle name="标题 1 3 2 2 3" xfId="12479"/>
    <cellStyle name="标题 1 3 2 2 3 2" xfId="16089"/>
    <cellStyle name="标题 1 3 2 2 3 2 2" xfId="23619"/>
    <cellStyle name="标题 1 3 2 2 3 2 3" xfId="18024"/>
    <cellStyle name="标题 1 3 2 2 3 3" xfId="20996"/>
    <cellStyle name="标题 1 3 2 2 3 4" xfId="22523"/>
    <cellStyle name="标题 1 3 2 2 4" xfId="16969"/>
    <cellStyle name="标题 1 3 2 2 4 2" xfId="7384"/>
    <cellStyle name="标题 1 3 2 2 4 3" xfId="8199"/>
    <cellStyle name="标题 1 3 2 2 5" xfId="8853"/>
    <cellStyle name="标题 1 3 2 2 6" xfId="19290"/>
    <cellStyle name="标题 1 3 2 3" xfId="21361"/>
    <cellStyle name="标题 1 3 2 3 2" xfId="11570"/>
    <cellStyle name="标题 1 3 2 3 2 2" xfId="10731"/>
    <cellStyle name="标题 1 3 2 3 2 3" xfId="1814"/>
    <cellStyle name="标题 1 3 2 3 3" xfId="18293"/>
    <cellStyle name="标题 1 3 2 3 4" xfId="17125"/>
    <cellStyle name="标题 1 3 2 4" xfId="19184"/>
    <cellStyle name="标题 1 3 2 4 2" xfId="18887"/>
    <cellStyle name="标题 1 3 2 4 3" xfId="8084"/>
    <cellStyle name="标题 1 3 2 5" xfId="10294"/>
    <cellStyle name="标题 1 3 2 6" xfId="16652"/>
    <cellStyle name="标题 1 3 3" xfId="2578"/>
    <cellStyle name="标题 1 3 3 2" xfId="5945"/>
    <cellStyle name="标题 1 3 3 2 2" xfId="4280"/>
    <cellStyle name="标题 1 3 3 2 3" xfId="11882"/>
    <cellStyle name="标题 1 3 3 3" xfId="11374"/>
    <cellStyle name="标题 1 3 3 4" xfId="5863"/>
    <cellStyle name="标题 1 3 4" xfId="13947"/>
    <cellStyle name="标题 1 3 4 2" xfId="21592"/>
    <cellStyle name="标题 1 3 4 3" xfId="3163"/>
    <cellStyle name="标题 1 3 5" xfId="17668"/>
    <cellStyle name="标题 1 3 6" xfId="1310"/>
    <cellStyle name="标题 1 4" xfId="5787"/>
    <cellStyle name="标题 1 4 2" xfId="9126"/>
    <cellStyle name="标题 1 4 2 2" xfId="15903"/>
    <cellStyle name="标题 1 4 2 2 2" xfId="5621"/>
    <cellStyle name="标题 1 4 2 2 2 2" xfId="19609"/>
    <cellStyle name="标题 1 4 2 2 2 3" xfId="10008"/>
    <cellStyle name="标题 1 4 2 2 3" xfId="12710"/>
    <cellStyle name="标题 1 4 2 2 4" xfId="21255"/>
    <cellStyle name="标题 1 4 2 3" xfId="18007"/>
    <cellStyle name="标题 1 4 2 3 2" xfId="10548"/>
    <cellStyle name="标题 1 4 2 3 2 2" xfId="14922"/>
    <cellStyle name="标题 1 4 2 3 2 3" xfId="18818"/>
    <cellStyle name="标题 1 4 2 3 3" xfId="3013"/>
    <cellStyle name="标题 1 4 2 3 4" xfId="17183"/>
    <cellStyle name="标题 1 4 2 4" xfId="10020"/>
    <cellStyle name="标题 1 4 2 4 2" xfId="10015"/>
    <cellStyle name="标题 1 4 2 4 3" xfId="3124"/>
    <cellStyle name="标题 1 4 2 5" xfId="14456"/>
    <cellStyle name="标题 1 4 2 6" xfId="9155"/>
    <cellStyle name="标题 1 4 3" xfId="2174"/>
    <cellStyle name="标题 1 4 3 2" xfId="13896"/>
    <cellStyle name="标题 1 4 3 2 2" xfId="18127"/>
    <cellStyle name="标题 1 4 3 2 3" xfId="15694"/>
    <cellStyle name="标题 1 4 3 3" xfId="12158"/>
    <cellStyle name="标题 1 4 3 4" xfId="20993"/>
    <cellStyle name="标题 1 4 4" xfId="23646"/>
    <cellStyle name="标题 1 4 4 2" xfId="2791"/>
    <cellStyle name="标题 1 4 4 3" xfId="17651"/>
    <cellStyle name="标题 1 4 5" xfId="14632"/>
    <cellStyle name="标题 1 4 6" xfId="17623"/>
    <cellStyle name="标题 1 5" xfId="4629"/>
    <cellStyle name="标题 1 5 2" xfId="20636"/>
    <cellStyle name="标题 1 5 2 2" xfId="22289"/>
    <cellStyle name="标题 1 5 2 2 2" xfId="17970"/>
    <cellStyle name="标题 1 5 2 2 2 2" xfId="11947"/>
    <cellStyle name="标题 1 5 2 2 2 3" xfId="18394"/>
    <cellStyle name="标题 1 5 2 2 3" xfId="4289"/>
    <cellStyle name="标题 1 5 2 2 4" xfId="7628"/>
    <cellStyle name="标题 1 5 2 3" xfId="6217"/>
    <cellStyle name="标题 1 5 2 3 2" xfId="10254"/>
    <cellStyle name="标题 1 5 2 3 2 2" xfId="10838"/>
    <cellStyle name="标题 1 5 2 3 2 3" xfId="8891"/>
    <cellStyle name="标题 1 5 2 3 3" xfId="14663"/>
    <cellStyle name="标题 1 5 2 3 4" xfId="9009"/>
    <cellStyle name="标题 1 5 2 4" xfId="671"/>
    <cellStyle name="标题 1 5 2 4 2" xfId="11636"/>
    <cellStyle name="标题 1 5 2 4 3" xfId="5407"/>
    <cellStyle name="标题 1 5 2 5" xfId="20881"/>
    <cellStyle name="标题 1 5 2 6" xfId="10017"/>
    <cellStyle name="标题 1 5 3" xfId="20762"/>
    <cellStyle name="标题 1 5 3 2" xfId="9574"/>
    <cellStyle name="标题 1 5 3 2 2" xfId="9428"/>
    <cellStyle name="标题 1 5 3 2 3" xfId="1390"/>
    <cellStyle name="标题 1 5 3 3" xfId="17558"/>
    <cellStyle name="标题 1 5 3 4" xfId="12027"/>
    <cellStyle name="标题 1 5 4" xfId="4674"/>
    <cellStyle name="标题 1 5 4 2" xfId="18054"/>
    <cellStyle name="标题 1 5 4 3" xfId="3488"/>
    <cellStyle name="标题 1 5 5" xfId="13708"/>
    <cellStyle name="标题 1 5 6" xfId="15227"/>
    <cellStyle name="标题 1 6" xfId="1193"/>
    <cellStyle name="标题 1 6 2" xfId="327"/>
    <cellStyle name="标题 1 6 2 2" xfId="20535"/>
    <cellStyle name="标题 1 6 2 2 2" xfId="13558"/>
    <cellStyle name="标题 1 6 2 2 2 2" xfId="20300"/>
    <cellStyle name="标题 1 6 2 2 2 3" xfId="2555"/>
    <cellStyle name="标题 1 6 2 2 3" xfId="17919"/>
    <cellStyle name="标题 1 6 2 2 4" xfId="13094"/>
    <cellStyle name="标题 1 6 2 3" xfId="11660"/>
    <cellStyle name="标题 1 6 2 3 2" xfId="15311"/>
    <cellStyle name="标题 1 6 2 3 2 2" xfId="20735"/>
    <cellStyle name="标题 1 6 2 3 2 3" xfId="4641"/>
    <cellStyle name="标题 1 6 2 3 3" xfId="15164"/>
    <cellStyle name="标题 1 6 2 3 4" xfId="23097"/>
    <cellStyle name="标题 1 6 2 4" xfId="22225"/>
    <cellStyle name="标题 1 6 2 4 2" xfId="10044"/>
    <cellStyle name="标题 1 6 2 4 3" xfId="12760"/>
    <cellStyle name="标题 1 6 2 5" xfId="4481"/>
    <cellStyle name="标题 1 6 2 6" xfId="6543"/>
    <cellStyle name="标题 1 6 3" xfId="12442"/>
    <cellStyle name="标题 1 6 3 2" xfId="9582"/>
    <cellStyle name="标题 1 6 3 2 2" xfId="15935"/>
    <cellStyle name="标题 1 6 3 2 3" xfId="20134"/>
    <cellStyle name="标题 1 6 3 3" xfId="3434"/>
    <cellStyle name="标题 1 6 3 4" xfId="13549"/>
    <cellStyle name="标题 1 6 4" xfId="2824"/>
    <cellStyle name="标题 1 6 4 2" xfId="12039"/>
    <cellStyle name="标题 1 6 4 3" xfId="17504"/>
    <cellStyle name="标题 1 6 5" xfId="11168"/>
    <cellStyle name="标题 1 6 6" xfId="1525"/>
    <cellStyle name="标题 1 7" xfId="19671"/>
    <cellStyle name="标题 1 7 2" xfId="1778"/>
    <cellStyle name="标题 1 7 2 2" xfId="11858"/>
    <cellStyle name="标题 1 7 2 2 2" xfId="720"/>
    <cellStyle name="标题 1 7 2 2 2 2" xfId="1957"/>
    <cellStyle name="标题 1 7 2 2 2 2 2" xfId="14910"/>
    <cellStyle name="标题 1 7 2 2 2 2 3" xfId="17167"/>
    <cellStyle name="标题 1 7 2 2 2 3" xfId="14697"/>
    <cellStyle name="标题 1 7 2 2 2 4" xfId="482"/>
    <cellStyle name="标题 1 7 2 2 3" xfId="15573"/>
    <cellStyle name="标题 1 7 2 2 3 2" xfId="468"/>
    <cellStyle name="标题 1 7 2 2 3 2 2" xfId="16477"/>
    <cellStyle name="标题 1 7 2 2 3 2 3" xfId="302"/>
    <cellStyle name="标题 1 7 2 2 3 3" xfId="14889"/>
    <cellStyle name="标题 1 7 2 2 3 4" xfId="8798"/>
    <cellStyle name="标题 1 7 2 2 4" xfId="7073"/>
    <cellStyle name="标题 1 7 2 2 4 2" xfId="8291"/>
    <cellStyle name="标题 1 7 2 2 4 3" xfId="13236"/>
    <cellStyle name="标题 1 7 2 2 5" xfId="9904"/>
    <cellStyle name="标题 1 7 2 2 6" xfId="12359"/>
    <cellStyle name="标题 1 7 2 3" xfId="5089"/>
    <cellStyle name="标题 1 7 2 3 2" xfId="11828"/>
    <cellStyle name="标题 1 7 2 3 2 2" xfId="8377"/>
    <cellStyle name="标题 1 7 2 3 2 3" xfId="14829"/>
    <cellStyle name="标题 1 7 2 3 3" xfId="9707"/>
    <cellStyle name="标题 1 7 2 3 4" xfId="23512"/>
    <cellStyle name="标题 1 7 2 4" xfId="13480"/>
    <cellStyle name="标题 1 7 2 4 2" xfId="3535"/>
    <cellStyle name="标题 1 7 2 4 3" xfId="23536"/>
    <cellStyle name="标题 1 7 2 5" xfId="22342"/>
    <cellStyle name="标题 1 7 2 6" xfId="11454"/>
    <cellStyle name="标题 1 7 3" xfId="3272"/>
    <cellStyle name="标题 1 7 3 2" xfId="11046"/>
    <cellStyle name="标题 1 7 3 2 2" xfId="15375"/>
    <cellStyle name="标题 1 7 3 2 2 2" xfId="4178"/>
    <cellStyle name="标题 1 7 3 2 2 3" xfId="4129"/>
    <cellStyle name="标题 1 7 3 2 3" xfId="13126"/>
    <cellStyle name="标题 1 7 3 2 4" xfId="13789"/>
    <cellStyle name="标题 1 7 3 3" xfId="13811"/>
    <cellStyle name="标题 1 7 3 3 2" xfId="10921"/>
    <cellStyle name="标题 1 7 3 3 2 2" xfId="930"/>
    <cellStyle name="标题 1 7 3 3 2 3" xfId="3989"/>
    <cellStyle name="标题 1 7 3 3 3" xfId="10090"/>
    <cellStyle name="标题 1 7 3 3 4" xfId="22969"/>
    <cellStyle name="标题 1 7 3 4" xfId="21186"/>
    <cellStyle name="标题 1 7 3 4 2" xfId="7871"/>
    <cellStyle name="标题 1 7 3 4 3" xfId="4006"/>
    <cellStyle name="标题 1 7 3 5" xfId="18171"/>
    <cellStyle name="标题 1 7 3 6" xfId="4304"/>
    <cellStyle name="标题 1 7 4" xfId="19893"/>
    <cellStyle name="标题 1 7 4 2" xfId="11200"/>
    <cellStyle name="标题 1 7 4 2 2" xfId="2859"/>
    <cellStyle name="标题 1 7 4 2 3" xfId="11797"/>
    <cellStyle name="标题 1 7 4 3" xfId="14460"/>
    <cellStyle name="标题 1 7 4 4" xfId="1808"/>
    <cellStyle name="标题 1 7 5" xfId="17057"/>
    <cellStyle name="标题 1 7 5 2" xfId="12245"/>
    <cellStyle name="标题 1 7 5 3" xfId="22016"/>
    <cellStyle name="标题 1 7 6" xfId="11554"/>
    <cellStyle name="标题 1 7 7" xfId="3475"/>
    <cellStyle name="标题 1 8" xfId="10969"/>
    <cellStyle name="标题 1 8 2" xfId="10331"/>
    <cellStyle name="标题 1 8 2 2" xfId="20982"/>
    <cellStyle name="标题 1 8 2 2 2" xfId="2398"/>
    <cellStyle name="标题 1 8 2 2 2 2" xfId="13750"/>
    <cellStyle name="标题 1 8 2 2 2 3" xfId="7060"/>
    <cellStyle name="标题 1 8 2 2 3" xfId="19985"/>
    <cellStyle name="标题 1 8 2 2 4" xfId="11774"/>
    <cellStyle name="标题 1 8 2 3" xfId="1042"/>
    <cellStyle name="标题 1 8 2 3 2" xfId="21964"/>
    <cellStyle name="标题 1 8 2 3 2 2" xfId="23322"/>
    <cellStyle name="标题 1 8 2 3 2 3" xfId="12456"/>
    <cellStyle name="标题 1 8 2 3 3" xfId="3080"/>
    <cellStyle name="标题 1 8 2 3 4" xfId="9473"/>
    <cellStyle name="标题 1 8 2 4" xfId="2553"/>
    <cellStyle name="标题 1 8 2 4 2" xfId="12195"/>
    <cellStyle name="标题 1 8 2 4 3" xfId="636"/>
    <cellStyle name="标题 1 8 2 5" xfId="22498"/>
    <cellStyle name="标题 1 8 2 6" xfId="11939"/>
    <cellStyle name="标题 1 8 3" xfId="20193"/>
    <cellStyle name="标题 1 8 3 2" xfId="4889"/>
    <cellStyle name="标题 1 8 3 2 2" xfId="128"/>
    <cellStyle name="标题 1 8 3 2 3" xfId="2822"/>
    <cellStyle name="标题 1 8 3 3" xfId="6402"/>
    <cellStyle name="标题 1 8 3 4" xfId="11584"/>
    <cellStyle name="标题 1 8 4" xfId="23137"/>
    <cellStyle name="标题 1 8 4 2" xfId="2932"/>
    <cellStyle name="标题 1 8 4 3" xfId="3812"/>
    <cellStyle name="标题 1 8 5" xfId="11049"/>
    <cellStyle name="标题 1 8 6" xfId="19587"/>
    <cellStyle name="标题 1 9" xfId="10323"/>
    <cellStyle name="标题 1 9 2" xfId="8687"/>
    <cellStyle name="标题 1 9 2 2" xfId="10971"/>
    <cellStyle name="标题 1 9 2 2 2" xfId="15838"/>
    <cellStyle name="标题 1 9 2 2 2 2" xfId="12276"/>
    <cellStyle name="标题 1 9 2 2 2 3" xfId="9385"/>
    <cellStyle name="标题 1 9 2 2 3" xfId="3772"/>
    <cellStyle name="标题 1 9 2 2 4" xfId="8918"/>
    <cellStyle name="标题 1 9 2 3" xfId="20734"/>
    <cellStyle name="标题 1 9 2 3 2" xfId="12712"/>
    <cellStyle name="标题 1 9 2 3 2 2" xfId="15069"/>
    <cellStyle name="标题 1 9 2 3 2 3" xfId="3923"/>
    <cellStyle name="标题 1 9 2 3 3" xfId="2010"/>
    <cellStyle name="标题 1 9 2 3 4" xfId="15680"/>
    <cellStyle name="标题 1 9 2 4" xfId="4642"/>
    <cellStyle name="标题 1 9 2 4 2" xfId="10460"/>
    <cellStyle name="标题 1 9 2 4 3" xfId="5668"/>
    <cellStyle name="标题 1 9 2 5" xfId="17901"/>
    <cellStyle name="标题 1 9 2 6" xfId="17371"/>
    <cellStyle name="标题 1 9 3" xfId="9948"/>
    <cellStyle name="标题 1 9 3 2" xfId="1834"/>
    <cellStyle name="标题 1 9 3 2 2" xfId="19061"/>
    <cellStyle name="标题 1 9 3 2 3" xfId="8789"/>
    <cellStyle name="标题 1 9 3 3" xfId="16226"/>
    <cellStyle name="标题 1 9 3 4" xfId="20899"/>
    <cellStyle name="标题 1 9 4" xfId="9277"/>
    <cellStyle name="标题 1 9 4 2" xfId="12347"/>
    <cellStyle name="标题 1 9 4 3" xfId="18542"/>
    <cellStyle name="标题 1 9 5" xfId="18952"/>
    <cellStyle name="标题 1 9 6" xfId="8008"/>
    <cellStyle name="标题 10" xfId="152"/>
    <cellStyle name="标题 10 2" xfId="6930"/>
    <cellStyle name="标题 10 2 2" xfId="4457"/>
    <cellStyle name="标题 10 2 2 2" xfId="545"/>
    <cellStyle name="标题 10 2 2 2 2" xfId="19799"/>
    <cellStyle name="标题 10 2 2 2 2 2" xfId="11048"/>
    <cellStyle name="标题 10 2 2 2 2 3" xfId="19589"/>
    <cellStyle name="标题 10 2 2 2 3" xfId="13600"/>
    <cellStyle name="标题 10 2 2 2 4" xfId="12317"/>
    <cellStyle name="标题 10 2 2 3" xfId="12487"/>
    <cellStyle name="标题 10 2 2 3 2" xfId="14049"/>
    <cellStyle name="标题 10 2 2 3 2 2" xfId="7943"/>
    <cellStyle name="标题 10 2 2 3 2 3" xfId="10681"/>
    <cellStyle name="标题 10 2 2 3 3" xfId="7640"/>
    <cellStyle name="标题 10 2 2 3 4" xfId="4122"/>
    <cellStyle name="标题 10 2 2 4" xfId="11257"/>
    <cellStyle name="标题 10 2 2 4 2" xfId="19982"/>
    <cellStyle name="标题 10 2 2 4 3" xfId="7770"/>
    <cellStyle name="标题 10 2 2 5" xfId="15763"/>
    <cellStyle name="标题 10 2 2 6" xfId="13785"/>
    <cellStyle name="标题 10 2 3" xfId="19300"/>
    <cellStyle name="标题 10 2 3 2" xfId="2768"/>
    <cellStyle name="标题 10 2 3 2 2" xfId="19580"/>
    <cellStyle name="标题 10 2 3 2 3" xfId="21476"/>
    <cellStyle name="标题 10 2 3 3" xfId="1038"/>
    <cellStyle name="标题 10 2 3 4" xfId="14235"/>
    <cellStyle name="标题 10 2 4" xfId="2071"/>
    <cellStyle name="标题 10 2 4 2" xfId="4496"/>
    <cellStyle name="标题 10 2 4 3" xfId="10664"/>
    <cellStyle name="标题 10 2 5" xfId="17551"/>
    <cellStyle name="标题 10 2 6" xfId="18720"/>
    <cellStyle name="标题 10 3" xfId="22353"/>
    <cellStyle name="标题 10 3 2" xfId="4287"/>
    <cellStyle name="标题 10 3 2 2" xfId="5987"/>
    <cellStyle name="标题 10 3 2 2 2" xfId="18646"/>
    <cellStyle name="标题 10 3 2 2 3" xfId="2894"/>
    <cellStyle name="标题 10 3 2 3" xfId="13508"/>
    <cellStyle name="标题 10 3 2 4" xfId="3766"/>
    <cellStyle name="标题 10 3 3" xfId="13996"/>
    <cellStyle name="标题 10 3 3 2" xfId="11976"/>
    <cellStyle name="标题 10 3 3 2 2" xfId="12569"/>
    <cellStyle name="标题 10 3 3 2 3" xfId="8245"/>
    <cellStyle name="标题 10 3 3 3" xfId="21970"/>
    <cellStyle name="标题 10 3 3 4" xfId="1183"/>
    <cellStyle name="标题 10 3 4" xfId="22592"/>
    <cellStyle name="标题 10 3 4 2" xfId="13189"/>
    <cellStyle name="标题 10 3 4 3" xfId="18502"/>
    <cellStyle name="标题 10 3 5" xfId="19329"/>
    <cellStyle name="标题 10 3 6" xfId="10005"/>
    <cellStyle name="标题 10 4" xfId="17117"/>
    <cellStyle name="标题 10 4 2" xfId="5773"/>
    <cellStyle name="标题 10 4 2 2" xfId="6495"/>
    <cellStyle name="标题 10 4 2 3" xfId="9734"/>
    <cellStyle name="标题 10 4 3" xfId="16661"/>
    <cellStyle name="标题 10 4 4" xfId="4439"/>
    <cellStyle name="标题 10 5" xfId="15002"/>
    <cellStyle name="标题 10 5 2" xfId="1228"/>
    <cellStyle name="标题 10 5 3" xfId="619"/>
    <cellStyle name="标题 10 6" xfId="6669"/>
    <cellStyle name="标题 10 7" xfId="20530"/>
    <cellStyle name="标题 11" xfId="14608"/>
    <cellStyle name="标题 11 2" xfId="18464"/>
    <cellStyle name="标题 11 2 2" xfId="5241"/>
    <cellStyle name="标题 11 2 2 2" xfId="273"/>
    <cellStyle name="标题 11 2 2 2 2" xfId="19310"/>
    <cellStyle name="标题 11 2 2 2 3" xfId="6113"/>
    <cellStyle name="标题 11 2 2 3" xfId="13272"/>
    <cellStyle name="标题 11 2 2 4" xfId="7184"/>
    <cellStyle name="标题 11 2 3" xfId="7852"/>
    <cellStyle name="标题 11 2 3 2" xfId="6718"/>
    <cellStyle name="标题 11 2 3 2 2" xfId="8513"/>
    <cellStyle name="标题 11 2 3 2 3" xfId="15288"/>
    <cellStyle name="标题 11 2 3 3" xfId="9988"/>
    <cellStyle name="标题 11 2 3 4" xfId="2183"/>
    <cellStyle name="标题 11 2 4" xfId="23399"/>
    <cellStyle name="标题 11 2 4 2" xfId="10690"/>
    <cellStyle name="标题 11 2 4 3" xfId="8366"/>
    <cellStyle name="标题 11 2 5" xfId="14624"/>
    <cellStyle name="标题 11 2 6" xfId="2295"/>
    <cellStyle name="标题 11 3" xfId="8898"/>
    <cellStyle name="标题 11 3 2" xfId="741"/>
    <cellStyle name="标题 11 3 2 2" xfId="5698"/>
    <cellStyle name="标题 11 3 2 3" xfId="21112"/>
    <cellStyle name="标题 11 3 3" xfId="20690"/>
    <cellStyle name="标题 11 3 4" xfId="15882"/>
    <cellStyle name="标题 11 4" xfId="22460"/>
    <cellStyle name="标题 11 4 2" xfId="18587"/>
    <cellStyle name="标题 11 4 3" xfId="13619"/>
    <cellStyle name="标题 11 5" xfId="20266"/>
    <cellStyle name="标题 11 6" xfId="16336"/>
    <cellStyle name="标题 12" xfId="9121"/>
    <cellStyle name="标题 12 2" xfId="123"/>
    <cellStyle name="标题 12 2 2" xfId="23580"/>
    <cellStyle name="标题 12 2 2 2" xfId="18776"/>
    <cellStyle name="标题 12 2 2 2 2" xfId="14728"/>
    <cellStyle name="标题 12 2 2 2 3" xfId="2272"/>
    <cellStyle name="标题 12 2 2 3" xfId="3477"/>
    <cellStyle name="标题 12 2 2 4" xfId="8559"/>
    <cellStyle name="标题 12 2 3" xfId="12326"/>
    <cellStyle name="标题 12 2 3 2" xfId="9567"/>
    <cellStyle name="标题 12 2 3 2 2" xfId="3146"/>
    <cellStyle name="标题 12 2 3 2 3" xfId="1273"/>
    <cellStyle name="标题 12 2 3 3" xfId="11277"/>
    <cellStyle name="标题 12 2 3 4" xfId="13121"/>
    <cellStyle name="标题 12 2 4" xfId="8326"/>
    <cellStyle name="标题 12 2 4 2" xfId="2614"/>
    <cellStyle name="标题 12 2 4 3" xfId="21709"/>
    <cellStyle name="标题 12 2 5" xfId="15613"/>
    <cellStyle name="标题 12 2 6" xfId="6480"/>
    <cellStyle name="标题 12 3" xfId="22721"/>
    <cellStyle name="标题 12 3 2" xfId="21391"/>
    <cellStyle name="标题 12 3 2 2" xfId="17924"/>
    <cellStyle name="标题 12 3 2 3" xfId="4690"/>
    <cellStyle name="标题 12 3 3" xfId="12199"/>
    <cellStyle name="标题 12 3 4" xfId="18329"/>
    <cellStyle name="标题 12 4" xfId="11366"/>
    <cellStyle name="标题 12 4 2" xfId="6864"/>
    <cellStyle name="标题 12 4 3" xfId="14427"/>
    <cellStyle name="标题 12 5" xfId="10342"/>
    <cellStyle name="标题 12 6" xfId="15777"/>
    <cellStyle name="标题 13" xfId="6488"/>
    <cellStyle name="标题 13 2" xfId="16282"/>
    <cellStyle name="标题 13 2 2" xfId="5441"/>
    <cellStyle name="标题 13 2 2 2" xfId="7131"/>
    <cellStyle name="标题 13 2 2 3" xfId="11741"/>
    <cellStyle name="标题 13 2 3" xfId="21899"/>
    <cellStyle name="标题 13 2 4" xfId="17818"/>
    <cellStyle name="标题 13 3" xfId="9432"/>
    <cellStyle name="标题 13 3 2" xfId="21392"/>
    <cellStyle name="标题 13 3 2 2" xfId="17928"/>
    <cellStyle name="标题 13 3 2 3" xfId="614"/>
    <cellStyle name="标题 13 3 3" xfId="2995"/>
    <cellStyle name="标题 13 3 4" xfId="17018"/>
    <cellStyle name="标题 13 4" xfId="7874"/>
    <cellStyle name="标题 13 4 2" xfId="9757"/>
    <cellStyle name="标题 13 4 3" xfId="19130"/>
    <cellStyle name="标题 13 5" xfId="18136"/>
    <cellStyle name="标题 13 6" xfId="19617"/>
    <cellStyle name="标题 14" xfId="13769"/>
    <cellStyle name="标题 14 2" xfId="9052"/>
    <cellStyle name="标题 14 2 2" xfId="15665"/>
    <cellStyle name="标题 14 2 2 2" xfId="19273"/>
    <cellStyle name="标题 14 2 2 3" xfId="15517"/>
    <cellStyle name="标题 14 2 3" xfId="7835"/>
    <cellStyle name="标题 14 2 4" xfId="19070"/>
    <cellStyle name="标题 14 3" xfId="17559"/>
    <cellStyle name="标题 14 3 2" xfId="22419"/>
    <cellStyle name="标题 14 3 3" xfId="18672"/>
    <cellStyle name="标题 14 4" xfId="12161"/>
    <cellStyle name="标题 14 5" xfId="15943"/>
    <cellStyle name="标题 15" xfId="21931"/>
    <cellStyle name="标题 15 2" xfId="22172"/>
    <cellStyle name="标题 15 2 2" xfId="3023"/>
    <cellStyle name="标题 15 2 3" xfId="3172"/>
    <cellStyle name="标题 15 3" xfId="13443"/>
    <cellStyle name="标题 15 4" xfId="10154"/>
    <cellStyle name="标题 2 10" xfId="4074"/>
    <cellStyle name="标题 2 10 2" xfId="12717"/>
    <cellStyle name="标题 2 10 2 2" xfId="15111"/>
    <cellStyle name="标题 2 10 2 2 2" xfId="2284"/>
    <cellStyle name="标题 2 10 2 2 3" xfId="8607"/>
    <cellStyle name="标题 2 10 2 3" xfId="16378"/>
    <cellStyle name="标题 2 10 2 4" xfId="13725"/>
    <cellStyle name="标题 2 10 3" xfId="21443"/>
    <cellStyle name="标题 2 10 3 2" xfId="18064"/>
    <cellStyle name="标题 2 10 3 2 2" xfId="8965"/>
    <cellStyle name="标题 2 10 3 2 3" xfId="7568"/>
    <cellStyle name="标题 2 10 3 3" xfId="6110"/>
    <cellStyle name="标题 2 10 3 4" xfId="1829"/>
    <cellStyle name="标题 2 10 4" xfId="17021"/>
    <cellStyle name="标题 2 10 4 2" xfId="21086"/>
    <cellStyle name="标题 2 10 4 3" xfId="15876"/>
    <cellStyle name="标题 2 10 5" xfId="10393"/>
    <cellStyle name="标题 2 10 6" xfId="14915"/>
    <cellStyle name="标题 2 11" xfId="16326"/>
    <cellStyle name="标题 2 11 2" xfId="4367"/>
    <cellStyle name="标题 2 11 2 2" xfId="13149"/>
    <cellStyle name="标题 2 11 2 2 2" xfId="3376"/>
    <cellStyle name="标题 2 11 2 2 3" xfId="16766"/>
    <cellStyle name="标题 2 11 2 3" xfId="21243"/>
    <cellStyle name="标题 2 11 2 4" xfId="10286"/>
    <cellStyle name="标题 2 11 3" xfId="13754"/>
    <cellStyle name="标题 2 11 3 2" xfId="8514"/>
    <cellStyle name="标题 2 11 3 3" xfId="15287"/>
    <cellStyle name="标题 2 11 4" xfId="9103"/>
    <cellStyle name="标题 2 11 5" xfId="15825"/>
    <cellStyle name="标题 2 12" xfId="3867"/>
    <cellStyle name="标题 2 12 2" xfId="3008"/>
    <cellStyle name="标题 2 12 2 2" xfId="229"/>
    <cellStyle name="标题 2 12 2 3" xfId="13540"/>
    <cellStyle name="标题 2 12 3" xfId="10689"/>
    <cellStyle name="标题 2 12 4" xfId="6299"/>
    <cellStyle name="标题 2 2" xfId="13099"/>
    <cellStyle name="标题 2 2 2" xfId="19451"/>
    <cellStyle name="标题 2 2 2 2" xfId="14724"/>
    <cellStyle name="标题 2 2 2 2 2" xfId="3718"/>
    <cellStyle name="标题 2 2 2 2 2 2" xfId="12357"/>
    <cellStyle name="标题 2 2 2 2 2 2 2" xfId="10245"/>
    <cellStyle name="标题 2 2 2 2 2 2 2 2" xfId="22192"/>
    <cellStyle name="标题 2 2 2 2 2 2 2 3" xfId="14905"/>
    <cellStyle name="标题 2 2 2 2 2 2 3" xfId="10120"/>
    <cellStyle name="标题 2 2 2 2 2 2 4" xfId="14169"/>
    <cellStyle name="标题 2 2 2 2 2 3" xfId="2393"/>
    <cellStyle name="标题 2 2 2 2 2 3 2" xfId="20108"/>
    <cellStyle name="标题 2 2 2 2 2 3 2 2" xfId="12851"/>
    <cellStyle name="标题 2 2 2 2 2 3 2 3" xfId="23176"/>
    <cellStyle name="标题 2 2 2 2 2 3 3" xfId="11580"/>
    <cellStyle name="标题 2 2 2 2 2 3 4" xfId="20008"/>
    <cellStyle name="标题 2 2 2 2 2 4" xfId="7950"/>
    <cellStyle name="标题 2 2 2 2 2 4 2" xfId="5409"/>
    <cellStyle name="标题 2 2 2 2 2 4 3" xfId="9398"/>
    <cellStyle name="标题 2 2 2 2 2 5" xfId="11060"/>
    <cellStyle name="标题 2 2 2 2 2 6" xfId="2431"/>
    <cellStyle name="标题 2 2 2 2 3" xfId="15351"/>
    <cellStyle name="标题 2 2 2 2 3 2" xfId="369"/>
    <cellStyle name="标题 2 2 2 2 3 2 2" xfId="21797"/>
    <cellStyle name="标题 2 2 2 2 3 2 3" xfId="9095"/>
    <cellStyle name="标题 2 2 2 2 3 3" xfId="11868"/>
    <cellStyle name="标题 2 2 2 2 3 4" xfId="10597"/>
    <cellStyle name="标题 2 2 2 2 4" xfId="23723"/>
    <cellStyle name="标题 2 2 2 2 4 2" xfId="10304"/>
    <cellStyle name="标题 2 2 2 2 4 3" xfId="14231"/>
    <cellStyle name="标题 2 2 2 2 5" xfId="8888"/>
    <cellStyle name="标题 2 2 2 2 6" xfId="13949"/>
    <cellStyle name="标题 2 2 2 3" xfId="21038"/>
    <cellStyle name="标题 2 2 2 3 2" xfId="17354"/>
    <cellStyle name="标题 2 2 2 3 2 2" xfId="12041"/>
    <cellStyle name="标题 2 2 2 3 2 2 2" xfId="17425"/>
    <cellStyle name="标题 2 2 2 3 2 2 2 2" xfId="5056"/>
    <cellStyle name="标题 2 2 2 3 2 2 2 3" xfId="7899"/>
    <cellStyle name="标题 2 2 2 3 2 2 3" xfId="2319"/>
    <cellStyle name="标题 2 2 2 3 2 2 4" xfId="23258"/>
    <cellStyle name="标题 2 2 2 3 2 3" xfId="14569"/>
    <cellStyle name="标题 2 2 2 3 2 3 2" xfId="17626"/>
    <cellStyle name="标题 2 2 2 3 2 3 2 2" xfId="15121"/>
    <cellStyle name="标题 2 2 2 3 2 3 2 3" xfId="13984"/>
    <cellStyle name="标题 2 2 2 3 2 3 3" xfId="12654"/>
    <cellStyle name="标题 2 2 2 3 2 3 4" xfId="18785"/>
    <cellStyle name="标题 2 2 2 3 2 4" xfId="12405"/>
    <cellStyle name="标题 2 2 2 3 2 4 2" xfId="4502"/>
    <cellStyle name="标题 2 2 2 3 2 4 3" xfId="21766"/>
    <cellStyle name="标题 2 2 2 3 2 5" xfId="23381"/>
    <cellStyle name="标题 2 2 2 3 2 6" xfId="8580"/>
    <cellStyle name="标题 2 2 2 3 3" xfId="297"/>
    <cellStyle name="标题 2 2 2 3 3 2" xfId="11468"/>
    <cellStyle name="标题 2 2 2 3 3 2 2" xfId="2020"/>
    <cellStyle name="标题 2 2 2 3 3 2 3" xfId="1718"/>
    <cellStyle name="标题 2 2 2 3 3 3" xfId="8755"/>
    <cellStyle name="标题 2 2 2 3 3 4" xfId="15183"/>
    <cellStyle name="标题 2 2 2 3 4" xfId="1469"/>
    <cellStyle name="标题 2 2 2 3 4 2" xfId="23186"/>
    <cellStyle name="标题 2 2 2 3 4 3" xfId="17224"/>
    <cellStyle name="标题 2 2 2 3 5" xfId="16783"/>
    <cellStyle name="标题 2 2 2 3 6" xfId="10065"/>
    <cellStyle name="标题 2 2 2 4" xfId="13592"/>
    <cellStyle name="标题 2 2 2 4 2" xfId="19895"/>
    <cellStyle name="标题 2 2 2 4 2 2" xfId="1319"/>
    <cellStyle name="标题 2 2 2 4 2 3" xfId="11287"/>
    <cellStyle name="标题 2 2 2 4 3" xfId="19208"/>
    <cellStyle name="标题 2 2 2 4 4" xfId="14941"/>
    <cellStyle name="标题 2 2 2 5" xfId="8903"/>
    <cellStyle name="标题 2 2 2 5 2" xfId="9519"/>
    <cellStyle name="标题 2 2 2 5 3" xfId="17681"/>
    <cellStyle name="标题 2 2 2 6" xfId="8334"/>
    <cellStyle name="标题 2 2 2 7" xfId="15193"/>
    <cellStyle name="标题 2 2 3" xfId="19171"/>
    <cellStyle name="标题 2 2 3 2" xfId="5609"/>
    <cellStyle name="标题 2 2 3 2 2" xfId="1113"/>
    <cellStyle name="标题 2 2 3 2 3" xfId="15261"/>
    <cellStyle name="标题 2 2 3 3" xfId="3911"/>
    <cellStyle name="标题 2 2 3 4" xfId="11274"/>
    <cellStyle name="标题 2 2 4" xfId="15453"/>
    <cellStyle name="标题 2 2 4 2" xfId="11996"/>
    <cellStyle name="标题 2 2 4 3" xfId="15503"/>
    <cellStyle name="标题 2 2 5" xfId="13156"/>
    <cellStyle name="标题 2 2 6" xfId="6435"/>
    <cellStyle name="标题 2 3" xfId="15749"/>
    <cellStyle name="标题 2 3 2" xfId="3312"/>
    <cellStyle name="标题 2 3 2 2" xfId="21042"/>
    <cellStyle name="标题 2 3 2 2 2" xfId="19143"/>
    <cellStyle name="标题 2 3 2 2 2 2" xfId="6196"/>
    <cellStyle name="标题 2 3 2 2 2 2 2" xfId="21358"/>
    <cellStyle name="标题 2 3 2 2 2 2 3" xfId="2495"/>
    <cellStyle name="标题 2 3 2 2 2 3" xfId="4968"/>
    <cellStyle name="标题 2 3 2 2 2 4" xfId="14674"/>
    <cellStyle name="标题 2 3 2 2 3" xfId="11497"/>
    <cellStyle name="标题 2 3 2 2 3 2" xfId="4645"/>
    <cellStyle name="标题 2 3 2 2 3 2 2" xfId="13880"/>
    <cellStyle name="标题 2 3 2 2 3 2 3" xfId="15984"/>
    <cellStyle name="标题 2 3 2 2 3 3" xfId="5025"/>
    <cellStyle name="标题 2 3 2 2 3 4" xfId="16169"/>
    <cellStyle name="标题 2 3 2 2 4" xfId="8691"/>
    <cellStyle name="标题 2 3 2 2 4 2" xfId="1105"/>
    <cellStyle name="标题 2 3 2 2 4 3" xfId="10207"/>
    <cellStyle name="标题 2 3 2 2 5" xfId="11911"/>
    <cellStyle name="标题 2 3 2 2 6" xfId="14038"/>
    <cellStyle name="标题 2 3 2 3" xfId="21385"/>
    <cellStyle name="标题 2 3 2 3 2" xfId="6449"/>
    <cellStyle name="标题 2 3 2 3 2 2" xfId="995"/>
    <cellStyle name="标题 2 3 2 3 2 3" xfId="23326"/>
    <cellStyle name="标题 2 3 2 3 3" xfId="11590"/>
    <cellStyle name="标题 2 3 2 3 4" xfId="10960"/>
    <cellStyle name="标题 2 3 2 4" xfId="14670"/>
    <cellStyle name="标题 2 3 2 4 2" xfId="2602"/>
    <cellStyle name="标题 2 3 2 4 3" xfId="11647"/>
    <cellStyle name="标题 2 3 2 5" xfId="19598"/>
    <cellStyle name="标题 2 3 2 6" xfId="19048"/>
    <cellStyle name="标题 2 3 3" xfId="6797"/>
    <cellStyle name="标题 2 3 3 2" xfId="15611"/>
    <cellStyle name="标题 2 3 3 2 2" xfId="7434"/>
    <cellStyle name="标题 2 3 3 2 3" xfId="21057"/>
    <cellStyle name="标题 2 3 3 3" xfId="9056"/>
    <cellStyle name="标题 2 3 3 4" xfId="17251"/>
    <cellStyle name="标题 2 3 4" xfId="3874"/>
    <cellStyle name="标题 2 3 4 2" xfId="2308"/>
    <cellStyle name="标题 2 3 4 3" xfId="15459"/>
    <cellStyle name="标题 2 3 5" xfId="713"/>
    <cellStyle name="标题 2 3 6" xfId="22290"/>
    <cellStyle name="标题 2 4" xfId="10839"/>
    <cellStyle name="标题 2 4 2" xfId="10462"/>
    <cellStyle name="标题 2 4 2 2" xfId="15533"/>
    <cellStyle name="标题 2 4 2 2 2" xfId="2920"/>
    <cellStyle name="标题 2 4 2 2 2 2" xfId="22377"/>
    <cellStyle name="标题 2 4 2 2 2 3" xfId="100"/>
    <cellStyle name="标题 2 4 2 2 3" xfId="1843"/>
    <cellStyle name="标题 2 4 2 2 4" xfId="20010"/>
    <cellStyle name="标题 2 4 2 3" xfId="109"/>
    <cellStyle name="标题 2 4 2 3 2" xfId="21823"/>
    <cellStyle name="标题 2 4 2 3 2 2" xfId="1811"/>
    <cellStyle name="标题 2 4 2 3 2 3" xfId="9556"/>
    <cellStyle name="标题 2 4 2 3 3" xfId="16890"/>
    <cellStyle name="标题 2 4 2 3 4" xfId="14886"/>
    <cellStyle name="标题 2 4 2 4" xfId="11395"/>
    <cellStyle name="标题 2 4 2 4 2" xfId="17478"/>
    <cellStyle name="标题 2 4 2 4 3" xfId="16623"/>
    <cellStyle name="标题 2 4 2 5" xfId="15015"/>
    <cellStyle name="标题 2 4 2 6" xfId="17466"/>
    <cellStyle name="标题 2 4 3" xfId="6294"/>
    <cellStyle name="标题 2 4 3 2" xfId="18149"/>
    <cellStyle name="标题 2 4 3 2 2" xfId="18778"/>
    <cellStyle name="标题 2 4 3 2 3" xfId="10876"/>
    <cellStyle name="标题 2 4 3 3" xfId="2082"/>
    <cellStyle name="标题 2 4 3 4" xfId="22137"/>
    <cellStyle name="标题 2 4 4" xfId="15853"/>
    <cellStyle name="标题 2 4 4 2" xfId="1509"/>
    <cellStyle name="标题 2 4 4 3" xfId="18708"/>
    <cellStyle name="标题 2 4 5" xfId="23074"/>
    <cellStyle name="标题 2 4 6" xfId="3428"/>
    <cellStyle name="标题 2 5" xfId="234"/>
    <cellStyle name="标题 2 5 2" xfId="13653"/>
    <cellStyle name="标题 2 5 2 2" xfId="15492"/>
    <cellStyle name="标题 2 5 2 2 2" xfId="11557"/>
    <cellStyle name="标题 2 5 2 2 2 2" xfId="5594"/>
    <cellStyle name="标题 2 5 2 2 2 3" xfId="12416"/>
    <cellStyle name="标题 2 5 2 2 3" xfId="20502"/>
    <cellStyle name="标题 2 5 2 2 4" xfId="21685"/>
    <cellStyle name="标题 2 5 2 3" xfId="17480"/>
    <cellStyle name="标题 2 5 2 3 2" xfId="19591"/>
    <cellStyle name="标题 2 5 2 3 2 2" xfId="11650"/>
    <cellStyle name="标题 2 5 2 3 2 3" xfId="4249"/>
    <cellStyle name="标题 2 5 2 3 3" xfId="6707"/>
    <cellStyle name="标题 2 5 2 3 4" xfId="14119"/>
    <cellStyle name="标题 2 5 2 4" xfId="8307"/>
    <cellStyle name="标题 2 5 2 4 2" xfId="8015"/>
    <cellStyle name="标题 2 5 2 4 3" xfId="1334"/>
    <cellStyle name="标题 2 5 2 5" xfId="610"/>
    <cellStyle name="标题 2 5 2 6" xfId="14874"/>
    <cellStyle name="标题 2 5 3" xfId="17589"/>
    <cellStyle name="标题 2 5 3 2" xfId="15707"/>
    <cellStyle name="标题 2 5 3 2 2" xfId="18073"/>
    <cellStyle name="标题 2 5 3 2 3" xfId="5734"/>
    <cellStyle name="标题 2 5 3 3" xfId="17784"/>
    <cellStyle name="标题 2 5 3 4" xfId="1673"/>
    <cellStyle name="标题 2 5 4" xfId="8242"/>
    <cellStyle name="标题 2 5 4 2" xfId="7812"/>
    <cellStyle name="标题 2 5 4 3" xfId="8062"/>
    <cellStyle name="标题 2 5 5" xfId="12988"/>
    <cellStyle name="标题 2 5 6" xfId="18961"/>
    <cellStyle name="标题 2 6" xfId="20584"/>
    <cellStyle name="标题 2 6 2" xfId="15536"/>
    <cellStyle name="标题 2 6 2 2" xfId="12745"/>
    <cellStyle name="标题 2 6 2 2 2" xfId="13263"/>
    <cellStyle name="标题 2 6 2 2 2 2" xfId="8653"/>
    <cellStyle name="标题 2 6 2 2 2 3" xfId="14539"/>
    <cellStyle name="标题 2 6 2 2 3" xfId="5759"/>
    <cellStyle name="标题 2 6 2 2 4" xfId="20630"/>
    <cellStyle name="标题 2 6 2 3" xfId="10718"/>
    <cellStyle name="标题 2 6 2 3 2" xfId="12692"/>
    <cellStyle name="标题 2 6 2 3 2 2" xfId="1709"/>
    <cellStyle name="标题 2 6 2 3 2 3" xfId="10907"/>
    <cellStyle name="标题 2 6 2 3 3" xfId="7347"/>
    <cellStyle name="标题 2 6 2 3 4" xfId="15505"/>
    <cellStyle name="标题 2 6 2 4" xfId="18640"/>
    <cellStyle name="标题 2 6 2 4 2" xfId="5839"/>
    <cellStyle name="标题 2 6 2 4 3" xfId="10898"/>
    <cellStyle name="标题 2 6 2 5" xfId="12235"/>
    <cellStyle name="标题 2 6 2 6" xfId="16410"/>
    <cellStyle name="标题 2 6 3" xfId="14686"/>
    <cellStyle name="标题 2 6 3 2" xfId="19528"/>
    <cellStyle name="标题 2 6 3 2 2" xfId="18986"/>
    <cellStyle name="标题 2 6 3 2 3" xfId="8412"/>
    <cellStyle name="标题 2 6 3 3" xfId="7774"/>
    <cellStyle name="标题 2 6 3 4" xfId="20343"/>
    <cellStyle name="标题 2 6 4" xfId="3877"/>
    <cellStyle name="标题 2 6 4 2" xfId="13782"/>
    <cellStyle name="标题 2 6 4 3" xfId="13106"/>
    <cellStyle name="标题 2 6 5" xfId="4672"/>
    <cellStyle name="标题 2 6 6" xfId="5122"/>
    <cellStyle name="标题 2 7" xfId="22957"/>
    <cellStyle name="标题 2 7 2" xfId="10128"/>
    <cellStyle name="标题 2 7 2 2" xfId="15899"/>
    <cellStyle name="标题 2 7 2 2 2" xfId="15563"/>
    <cellStyle name="标题 2 7 2 2 2 2" xfId="20486"/>
    <cellStyle name="标题 2 7 2 2 2 2 2" xfId="5328"/>
    <cellStyle name="标题 2 7 2 2 2 2 3" xfId="12950"/>
    <cellStyle name="标题 2 7 2 2 2 3" xfId="11834"/>
    <cellStyle name="标题 2 7 2 2 2 4" xfId="1204"/>
    <cellStyle name="标题 2 7 2 2 3" xfId="16791"/>
    <cellStyle name="标题 2 7 2 2 3 2" xfId="23050"/>
    <cellStyle name="标题 2 7 2 2 3 2 2" xfId="14304"/>
    <cellStyle name="标题 2 7 2 2 3 2 3" xfId="1804"/>
    <cellStyle name="标题 2 7 2 2 3 3" xfId="13546"/>
    <cellStyle name="标题 2 7 2 2 3 4" xfId="12907"/>
    <cellStyle name="标题 2 7 2 2 4" xfId="16813"/>
    <cellStyle name="标题 2 7 2 2 4 2" xfId="22091"/>
    <cellStyle name="标题 2 7 2 2 4 3" xfId="23193"/>
    <cellStyle name="标题 2 7 2 2 5" xfId="828"/>
    <cellStyle name="标题 2 7 2 2 6" xfId="12823"/>
    <cellStyle name="标题 2 7 2 3" xfId="7562"/>
    <cellStyle name="标题 2 7 2 3 2" xfId="680"/>
    <cellStyle name="标题 2 7 2 3 2 2" xfId="15401"/>
    <cellStyle name="标题 2 7 2 3 2 3" xfId="4684"/>
    <cellStyle name="标题 2 7 2 3 3" xfId="10766"/>
    <cellStyle name="标题 2 7 2 3 4" xfId="17975"/>
    <cellStyle name="标题 2 7 2 4" xfId="20554"/>
    <cellStyle name="标题 2 7 2 4 2" xfId="345"/>
    <cellStyle name="标题 2 7 2 4 3" xfId="21819"/>
    <cellStyle name="标题 2 7 2 5" xfId="13534"/>
    <cellStyle name="标题 2 7 2 6" xfId="20782"/>
    <cellStyle name="标题 2 7 3" xfId="3149"/>
    <cellStyle name="标题 2 7 3 2" xfId="4951"/>
    <cellStyle name="标题 2 7 3 2 2" xfId="22051"/>
    <cellStyle name="标题 2 7 3 2 2 2" xfId="18366"/>
    <cellStyle name="标题 2 7 3 2 2 3" xfId="15598"/>
    <cellStyle name="标题 2 7 3 2 3" xfId="11109"/>
    <cellStyle name="标题 2 7 3 2 4" xfId="2178"/>
    <cellStyle name="标题 2 7 3 3" xfId="13605"/>
    <cellStyle name="标题 2 7 3 3 2" xfId="7100"/>
    <cellStyle name="标题 2 7 3 3 2 2" xfId="8444"/>
    <cellStyle name="标题 2 7 3 3 2 3" xfId="16318"/>
    <cellStyle name="标题 2 7 3 3 3" xfId="16474"/>
    <cellStyle name="标题 2 7 3 3 4" xfId="18255"/>
    <cellStyle name="标题 2 7 3 4" xfId="22978"/>
    <cellStyle name="标题 2 7 3 4 2" xfId="7105"/>
    <cellStyle name="标题 2 7 3 4 3" xfId="3717"/>
    <cellStyle name="标题 2 7 3 5" xfId="8234"/>
    <cellStyle name="标题 2 7 3 6" xfId="13702"/>
    <cellStyle name="标题 2 7 4" xfId="17745"/>
    <cellStyle name="标题 2 7 4 2" xfId="14250"/>
    <cellStyle name="标题 2 7 4 2 2" xfId="335"/>
    <cellStyle name="标题 2 7 4 2 3" xfId="14351"/>
    <cellStyle name="标题 2 7 4 3" xfId="15669"/>
    <cellStyle name="标题 2 7 4 4" xfId="15224"/>
    <cellStyle name="标题 2 7 5" xfId="17580"/>
    <cellStyle name="标题 2 7 5 2" xfId="5208"/>
    <cellStyle name="标题 2 7 5 3" xfId="21613"/>
    <cellStyle name="标题 2 7 6" xfId="1885"/>
    <cellStyle name="标题 2 7 7" xfId="5293"/>
    <cellStyle name="标题 2 8" xfId="13837"/>
    <cellStyle name="标题 2 8 2" xfId="11413"/>
    <cellStyle name="标题 2 8 2 2" xfId="3825"/>
    <cellStyle name="标题 2 8 2 2 2" xfId="16320"/>
    <cellStyle name="标题 2 8 2 2 2 2" xfId="9057"/>
    <cellStyle name="标题 2 8 2 2 2 3" xfId="6086"/>
    <cellStyle name="标题 2 8 2 2 3" xfId="21784"/>
    <cellStyle name="标题 2 8 2 2 4" xfId="13050"/>
    <cellStyle name="标题 2 8 2 3" xfId="10634"/>
    <cellStyle name="标题 2 8 2 3 2" xfId="23538"/>
    <cellStyle name="标题 2 8 2 3 2 2" xfId="1946"/>
    <cellStyle name="标题 2 8 2 3 2 3" xfId="2312"/>
    <cellStyle name="标题 2 8 2 3 3" xfId="3138"/>
    <cellStyle name="标题 2 8 2 3 4" xfId="955"/>
    <cellStyle name="标题 2 8 2 4" xfId="11843"/>
    <cellStyle name="标题 2 8 2 4 2" xfId="12698"/>
    <cellStyle name="标题 2 8 2 4 3" xfId="20804"/>
    <cellStyle name="标题 2 8 2 5" xfId="15314"/>
    <cellStyle name="标题 2 8 2 6" xfId="4108"/>
    <cellStyle name="标题 2 8 3" xfId="5256"/>
    <cellStyle name="标题 2 8 3 2" xfId="9848"/>
    <cellStyle name="标题 2 8 3 2 2" xfId="11815"/>
    <cellStyle name="标题 2 8 3 2 3" xfId="8744"/>
    <cellStyle name="标题 2 8 3 3" xfId="16353"/>
    <cellStyle name="标题 2 8 3 4" xfId="17474"/>
    <cellStyle name="标题 2 8 4" xfId="8162"/>
    <cellStyle name="标题 2 8 4 2" xfId="21213"/>
    <cellStyle name="标题 2 8 4 3" xfId="6135"/>
    <cellStyle name="标题 2 8 5" xfId="7942"/>
    <cellStyle name="标题 2 8 6" xfId="10680"/>
    <cellStyle name="标题 2 9" xfId="7751"/>
    <cellStyle name="标题 2 9 2" xfId="47"/>
    <cellStyle name="标题 2 9 2 2" xfId="17274"/>
    <cellStyle name="标题 2 9 2 2 2" xfId="11635"/>
    <cellStyle name="标题 2 9 2 2 2 2" xfId="22242"/>
    <cellStyle name="标题 2 9 2 2 2 3" xfId="5290"/>
    <cellStyle name="标题 2 9 2 2 3" xfId="19321"/>
    <cellStyle name="标题 2 9 2 2 4" xfId="5951"/>
    <cellStyle name="标题 2 9 2 3" xfId="21509"/>
    <cellStyle name="标题 2 9 2 3 2" xfId="2750"/>
    <cellStyle name="标题 2 9 2 3 2 2" xfId="15423"/>
    <cellStyle name="标题 2 9 2 3 2 3" xfId="13204"/>
    <cellStyle name="标题 2 9 2 3 3" xfId="7459"/>
    <cellStyle name="标题 2 9 2 3 4" xfId="9799"/>
    <cellStyle name="标题 2 9 2 4" xfId="22696"/>
    <cellStyle name="标题 2 9 2 4 2" xfId="5457"/>
    <cellStyle name="标题 2 9 2 4 3" xfId="7045"/>
    <cellStyle name="标题 2 9 2 5" xfId="9873"/>
    <cellStyle name="标题 2 9 2 6" xfId="11284"/>
    <cellStyle name="标题 2 9 3" xfId="14081"/>
    <cellStyle name="标题 2 9 3 2" xfId="13427"/>
    <cellStyle name="标题 2 9 3 2 2" xfId="3209"/>
    <cellStyle name="标题 2 9 3 2 3" xfId="4263"/>
    <cellStyle name="标题 2 9 3 3" xfId="10337"/>
    <cellStyle name="标题 2 9 3 4" xfId="478"/>
    <cellStyle name="标题 2 9 4" xfId="18797"/>
    <cellStyle name="标题 2 9 4 2" xfId="21398"/>
    <cellStyle name="标题 2 9 4 3" xfId="15085"/>
    <cellStyle name="标题 2 9 5" xfId="9600"/>
    <cellStyle name="标题 2 9 6" xfId="8537"/>
    <cellStyle name="标题 3 10" xfId="11594"/>
    <cellStyle name="标题 3 10 2" xfId="2373"/>
    <cellStyle name="标题 3 10 2 2" xfId="7013"/>
    <cellStyle name="标题 3 10 2 2 2" xfId="16905"/>
    <cellStyle name="标题 3 10 2 2 3" xfId="14141"/>
    <cellStyle name="标题 3 10 2 3" xfId="19205"/>
    <cellStyle name="标题 3 10 2 4" xfId="1311"/>
    <cellStyle name="标题 3 10 3" xfId="23424"/>
    <cellStyle name="标题 3 10 3 2" xfId="8185"/>
    <cellStyle name="标题 3 10 3 2 2" xfId="7111"/>
    <cellStyle name="标题 3 10 3 2 3" xfId="18731"/>
    <cellStyle name="标题 3 10 3 3" xfId="1523"/>
    <cellStyle name="标题 3 10 3 4" xfId="1913"/>
    <cellStyle name="标题 3 10 4" xfId="262"/>
    <cellStyle name="标题 3 10 4 2" xfId="9795"/>
    <cellStyle name="标题 3 10 4 3" xfId="17686"/>
    <cellStyle name="标题 3 10 5" xfId="21985"/>
    <cellStyle name="标题 3 10 6" xfId="16641"/>
    <cellStyle name="标题 3 11" xfId="10959"/>
    <cellStyle name="标题 3 11 2" xfId="22155"/>
    <cellStyle name="标题 3 11 2 2" xfId="1569"/>
    <cellStyle name="标题 3 11 2 2 2" xfId="13573"/>
    <cellStyle name="标题 3 11 2 2 3" xfId="8277"/>
    <cellStyle name="标题 3 11 2 3" xfId="11230"/>
    <cellStyle name="标题 3 11 2 4" xfId="23126"/>
    <cellStyle name="标题 3 11 3" xfId="18566"/>
    <cellStyle name="标题 3 11 3 2" xfId="20597"/>
    <cellStyle name="标题 3 11 3 3" xfId="10947"/>
    <cellStyle name="标题 3 11 4" xfId="103"/>
    <cellStyle name="标题 3 11 5" xfId="6768"/>
    <cellStyle name="标题 3 12" xfId="2325"/>
    <cellStyle name="标题 3 12 2" xfId="6183"/>
    <cellStyle name="标题 3 12 2 2" xfId="6892"/>
    <cellStyle name="标题 3 12 2 3" xfId="23332"/>
    <cellStyle name="标题 3 12 3" xfId="1696"/>
    <cellStyle name="标题 3 12 4" xfId="18101"/>
    <cellStyle name="标题 3 2" xfId="16159"/>
    <cellStyle name="标题 3 2 2" xfId="1992"/>
    <cellStyle name="标题 3 2 2 2" xfId="9498"/>
    <cellStyle name="标题 3 2 2 2 2" xfId="4309"/>
    <cellStyle name="标题 3 2 2 2 2 2" xfId="11644"/>
    <cellStyle name="标题 3 2 2 2 2 2 2" xfId="1301"/>
    <cellStyle name="标题 3 2 2 2 2 2 2 2" xfId="15632"/>
    <cellStyle name="标题 3 2 2 2 2 2 2 3" xfId="18998"/>
    <cellStyle name="标题 3 2 2 2 2 2 3" xfId="17564"/>
    <cellStyle name="标题 3 2 2 2 2 2 4" xfId="6293"/>
    <cellStyle name="标题 3 2 2 2 2 3" xfId="12205"/>
    <cellStyle name="标题 3 2 2 2 2 3 2" xfId="7490"/>
    <cellStyle name="标题 3 2 2 2 2 3 2 2" xfId="4930"/>
    <cellStyle name="标题 3 2 2 2 2 3 2 3" xfId="22428"/>
    <cellStyle name="标题 3 2 2 2 2 3 3" xfId="6356"/>
    <cellStyle name="标题 3 2 2 2 2 3 4" xfId="3669"/>
    <cellStyle name="标题 3 2 2 2 2 4" xfId="6583"/>
    <cellStyle name="标题 3 2 2 2 2 4 2" xfId="7125"/>
    <cellStyle name="标题 3 2 2 2 2 4 3" xfId="17296"/>
    <cellStyle name="标题 3 2 2 2 2 5" xfId="2166"/>
    <cellStyle name="标题 3 2 2 2 2 6" xfId="9784"/>
    <cellStyle name="标题 3 2 2 2 3" xfId="8612"/>
    <cellStyle name="标题 3 2 2 2 3 2" xfId="2589"/>
    <cellStyle name="标题 3 2 2 2 3 2 2" xfId="15100"/>
    <cellStyle name="标题 3 2 2 2 3 2 3" xfId="6419"/>
    <cellStyle name="标题 3 2 2 2 3 3" xfId="20765"/>
    <cellStyle name="标题 3 2 2 2 3 4" xfId="15303"/>
    <cellStyle name="标题 3 2 2 2 4" xfId="2982"/>
    <cellStyle name="标题 3 2 2 2 4 2" xfId="13036"/>
    <cellStyle name="标题 3 2 2 2 4 3" xfId="12240"/>
    <cellStyle name="标题 3 2 2 2 5" xfId="9925"/>
    <cellStyle name="标题 3 2 2 2 6" xfId="17769"/>
    <cellStyle name="标题 3 2 2 3" xfId="3308"/>
    <cellStyle name="标题 3 2 2 3 2" xfId="9093"/>
    <cellStyle name="标题 3 2 2 3 2 2" xfId="3400"/>
    <cellStyle name="标题 3 2 2 3 2 2 2" xfId="6087"/>
    <cellStyle name="标题 3 2 2 3 2 2 2 2" xfId="2519"/>
    <cellStyle name="标题 3 2 2 3 2 2 2 3" xfId="14144"/>
    <cellStyle name="标题 3 2 2 3 2 2 3" xfId="20943"/>
    <cellStyle name="标题 3 2 2 3 2 2 4" xfId="16046"/>
    <cellStyle name="标题 3 2 2 3 2 3" xfId="19235"/>
    <cellStyle name="标题 3 2 2 3 2 3 2" xfId="16955"/>
    <cellStyle name="标题 3 2 2 3 2 3 2 2" xfId="6432"/>
    <cellStyle name="标题 3 2 2 3 2 3 2 3" xfId="10873"/>
    <cellStyle name="标题 3 2 2 3 2 3 3" xfId="19296"/>
    <cellStyle name="标题 3 2 2 3 2 3 4" xfId="18060"/>
    <cellStyle name="标题 3 2 2 3 2 4" xfId="2287"/>
    <cellStyle name="标题 3 2 2 3 2 4 2" xfId="11158"/>
    <cellStyle name="标题 3 2 2 3 2 4 3" xfId="12528"/>
    <cellStyle name="标题 3 2 2 3 2 5" xfId="7987"/>
    <cellStyle name="标题 3 2 2 3 2 6" xfId="8716"/>
    <cellStyle name="标题 3 2 2 3 3" xfId="5893"/>
    <cellStyle name="标题 3 2 2 3 3 2" xfId="20739"/>
    <cellStyle name="标题 3 2 2 3 3 2 2" xfId="2313"/>
    <cellStyle name="标题 3 2 2 3 3 2 3" xfId="7731"/>
    <cellStyle name="标题 3 2 2 3 3 3" xfId="5355"/>
    <cellStyle name="标题 3 2 2 3 3 4" xfId="15685"/>
    <cellStyle name="标题 3 2 2 3 4" xfId="9022"/>
    <cellStyle name="标题 3 2 2 3 4 2" xfId="5640"/>
    <cellStyle name="标题 3 2 2 3 4 3" xfId="11389"/>
    <cellStyle name="标题 3 2 2 3 5" xfId="17212"/>
    <cellStyle name="标题 3 2 2 3 6" xfId="18142"/>
    <cellStyle name="标题 3 2 2 4" xfId="4956"/>
    <cellStyle name="标题 3 2 2 4 2" xfId="22611"/>
    <cellStyle name="标题 3 2 2 4 2 2" xfId="21459"/>
    <cellStyle name="标题 3 2 2 4 2 3" xfId="21531"/>
    <cellStyle name="标题 3 2 2 4 3" xfId="5221"/>
    <cellStyle name="标题 3 2 2 4 4" xfId="13279"/>
    <cellStyle name="标题 3 2 2 5" xfId="13426"/>
    <cellStyle name="标题 3 2 2 5 2" xfId="7204"/>
    <cellStyle name="标题 3 2 2 5 3" xfId="3689"/>
    <cellStyle name="标题 3 2 2 6" xfId="1719"/>
    <cellStyle name="标题 3 2 2 7" xfId="2945"/>
    <cellStyle name="标题 3 2 3" xfId="2197"/>
    <cellStyle name="标题 3 2 3 2" xfId="13329"/>
    <cellStyle name="标题 3 2 3 2 2" xfId="3081"/>
    <cellStyle name="标题 3 2 3 2 3" xfId="11463"/>
    <cellStyle name="标题 3 2 3 3" xfId="14797"/>
    <cellStyle name="标题 3 2 3 4" xfId="20025"/>
    <cellStyle name="标题 3 2 4" xfId="4276"/>
    <cellStyle name="标题 3 2 4 2" xfId="19795"/>
    <cellStyle name="标题 3 2 4 3" xfId="9906"/>
    <cellStyle name="标题 3 2 5" xfId="17039"/>
    <cellStyle name="标题 3 2 6" xfId="8695"/>
    <cellStyle name="标题 3 3" xfId="2235"/>
    <cellStyle name="标题 3 3 2" xfId="12063"/>
    <cellStyle name="标题 3 3 2 2" xfId="15856"/>
    <cellStyle name="标题 3 3 2 2 2" xfId="20547"/>
    <cellStyle name="标题 3 3 2 2 2 2" xfId="18607"/>
    <cellStyle name="标题 3 3 2 2 2 2 2" xfId="19118"/>
    <cellStyle name="标题 3 3 2 2 2 2 3" xfId="19346"/>
    <cellStyle name="标题 3 3 2 2 2 3" xfId="19857"/>
    <cellStyle name="标题 3 3 2 2 2 4" xfId="12560"/>
    <cellStyle name="标题 3 3 2 2 3" xfId="3125"/>
    <cellStyle name="标题 3 3 2 2 3 2" xfId="2971"/>
    <cellStyle name="标题 3 3 2 2 3 2 2" xfId="14680"/>
    <cellStyle name="标题 3 3 2 2 3 2 3" xfId="18533"/>
    <cellStyle name="标题 3 3 2 2 3 3" xfId="10256"/>
    <cellStyle name="标题 3 3 2 2 3 4" xfId="23099"/>
    <cellStyle name="标题 3 3 2 2 4" xfId="13341"/>
    <cellStyle name="标题 3 3 2 2 4 2" xfId="4042"/>
    <cellStyle name="标题 3 3 2 2 4 3" xfId="13684"/>
    <cellStyle name="标题 3 3 2 2 5" xfId="8120"/>
    <cellStyle name="标题 3 3 2 2 6" xfId="14994"/>
    <cellStyle name="标题 3 3 2 3" xfId="4184"/>
    <cellStyle name="标题 3 3 2 3 2" xfId="4604"/>
    <cellStyle name="标题 3 3 2 3 2 2" xfId="3843"/>
    <cellStyle name="标题 3 3 2 3 2 3" xfId="20375"/>
    <cellStyle name="标题 3 3 2 3 3" xfId="16798"/>
    <cellStyle name="标题 3 3 2 3 4" xfId="204"/>
    <cellStyle name="标题 3 3 2 4" xfId="8662"/>
    <cellStyle name="标题 3 3 2 4 2" xfId="7239"/>
    <cellStyle name="标题 3 3 2 4 3" xfId="18605"/>
    <cellStyle name="标题 3 3 2 5" xfId="663"/>
    <cellStyle name="标题 3 3 2 6" xfId="20659"/>
    <cellStyle name="标题 3 3 3" xfId="21172"/>
    <cellStyle name="标题 3 3 3 2" xfId="14131"/>
    <cellStyle name="标题 3 3 3 2 2" xfId="2011"/>
    <cellStyle name="标题 3 3 3 2 3" xfId="15682"/>
    <cellStyle name="标题 3 3 3 3" xfId="6403"/>
    <cellStyle name="标题 3 3 3 4" xfId="13371"/>
    <cellStyle name="标题 3 3 4" xfId="20587"/>
    <cellStyle name="标题 3 3 4 2" xfId="21047"/>
    <cellStyle name="标题 3 3 4 3" xfId="5318"/>
    <cellStyle name="标题 3 3 5" xfId="7031"/>
    <cellStyle name="标题 3 3 6" xfId="10605"/>
    <cellStyle name="标题 3 4" xfId="9541"/>
    <cellStyle name="标题 3 4 2" xfId="18902"/>
    <cellStyle name="标题 3 4 2 2" xfId="20965"/>
    <cellStyle name="标题 3 4 2 2 2" xfId="10233"/>
    <cellStyle name="标题 3 4 2 2 2 2" xfId="4352"/>
    <cellStyle name="标题 3 4 2 2 2 3" xfId="13083"/>
    <cellStyle name="标题 3 4 2 2 3" xfId="9235"/>
    <cellStyle name="标题 3 4 2 2 4" xfId="9922"/>
    <cellStyle name="标题 3 4 2 3" xfId="1479"/>
    <cellStyle name="标题 3 4 2 3 2" xfId="11181"/>
    <cellStyle name="标题 3 4 2 3 2 2" xfId="2813"/>
    <cellStyle name="标题 3 4 2 3 2 3" xfId="3769"/>
    <cellStyle name="标题 3 4 2 3 3" xfId="22922"/>
    <cellStyle name="标题 3 4 2 3 4" xfId="21948"/>
    <cellStyle name="标题 3 4 2 4" xfId="20527"/>
    <cellStyle name="标题 3 4 2 4 2" xfId="5450"/>
    <cellStyle name="标题 3 4 2 4 3" xfId="18899"/>
    <cellStyle name="标题 3 4 2 5" xfId="4842"/>
    <cellStyle name="标题 3 4 2 6" xfId="5179"/>
    <cellStyle name="标题 3 4 3" xfId="8355"/>
    <cellStyle name="标题 3 4 3 2" xfId="22182"/>
    <cellStyle name="标题 3 4 3 2 2" xfId="19214"/>
    <cellStyle name="标题 3 4 3 2 3" xfId="14508"/>
    <cellStyle name="标题 3 4 3 3" xfId="2675"/>
    <cellStyle name="标题 3 4 3 4" xfId="22758"/>
    <cellStyle name="标题 3 4 4" xfId="18237"/>
    <cellStyle name="标题 3 4 4 2" xfId="5562"/>
    <cellStyle name="标题 3 4 4 3" xfId="15768"/>
    <cellStyle name="标题 3 4 5" xfId="16565"/>
    <cellStyle name="标题 3 4 6" xfId="7402"/>
    <cellStyle name="标题 3 5" xfId="16847"/>
    <cellStyle name="标题 3 5 2" xfId="15743"/>
    <cellStyle name="标题 3 5 2 2" xfId="22863"/>
    <cellStyle name="标题 3 5 2 2 2" xfId="8531"/>
    <cellStyle name="标题 3 5 2 2 2 2" xfId="17120"/>
    <cellStyle name="标题 3 5 2 2 2 3" xfId="20403"/>
    <cellStyle name="标题 3 5 2 2 3" xfId="10098"/>
    <cellStyle name="标题 3 5 2 2 4" xfId="22835"/>
    <cellStyle name="标题 3 5 2 3" xfId="3104"/>
    <cellStyle name="标题 3 5 2 3 2" xfId="18908"/>
    <cellStyle name="标题 3 5 2 3 2 2" xfId="22952"/>
    <cellStyle name="标题 3 5 2 3 2 3" xfId="16995"/>
    <cellStyle name="标题 3 5 2 3 3" xfId="1022"/>
    <cellStyle name="标题 3 5 2 3 4" xfId="1229"/>
    <cellStyle name="标题 3 5 2 4" xfId="20476"/>
    <cellStyle name="标题 3 5 2 4 2" xfId="2680"/>
    <cellStyle name="标题 3 5 2 4 3" xfId="4339"/>
    <cellStyle name="标题 3 5 2 5" xfId="11301"/>
    <cellStyle name="标题 3 5 2 6" xfId="803"/>
    <cellStyle name="标题 3 5 3" xfId="22011"/>
    <cellStyle name="标题 3 5 3 2" xfId="18727"/>
    <cellStyle name="标题 3 5 3 2 2" xfId="9655"/>
    <cellStyle name="标题 3 5 3 2 3" xfId="4449"/>
    <cellStyle name="标题 3 5 3 3" xfId="11362"/>
    <cellStyle name="标题 3 5 3 4" xfId="13923"/>
    <cellStyle name="标题 3 5 4" xfId="5072"/>
    <cellStyle name="标题 3 5 4 2" xfId="6549"/>
    <cellStyle name="标题 3 5 4 3" xfId="19509"/>
    <cellStyle name="标题 3 5 5" xfId="4864"/>
    <cellStyle name="标题 3 5 6" xfId="14620"/>
    <cellStyle name="标题 3 6" xfId="4861"/>
    <cellStyle name="标题 3 6 2" xfId="22444"/>
    <cellStyle name="标题 3 6 2 2" xfId="21617"/>
    <cellStyle name="标题 3 6 2 2 2" xfId="17102"/>
    <cellStyle name="标题 3 6 2 2 2 2" xfId="10241"/>
    <cellStyle name="标题 3 6 2 2 2 3" xfId="14639"/>
    <cellStyle name="标题 3 6 2 2 3" xfId="3486"/>
    <cellStyle name="标题 3 6 2 2 4" xfId="431"/>
    <cellStyle name="标题 3 6 2 3" xfId="2251"/>
    <cellStyle name="标题 3 6 2 3 2" xfId="19244"/>
    <cellStyle name="标题 3 6 2 3 2 2" xfId="19698"/>
    <cellStyle name="标题 3 6 2 3 2 3" xfId="17048"/>
    <cellStyle name="标题 3 6 2 3 3" xfId="22566"/>
    <cellStyle name="标题 3 6 2 3 4" xfId="4821"/>
    <cellStyle name="标题 3 6 2 4" xfId="21404"/>
    <cellStyle name="标题 3 6 2 4 2" xfId="1221"/>
    <cellStyle name="标题 3 6 2 4 3" xfId="18381"/>
    <cellStyle name="标题 3 6 2 5" xfId="6758"/>
    <cellStyle name="标题 3 6 2 6" xfId="6948"/>
    <cellStyle name="标题 3 6 3" xfId="20571"/>
    <cellStyle name="标题 3 6 3 2" xfId="8911"/>
    <cellStyle name="标题 3 6 3 2 2" xfId="6796"/>
    <cellStyle name="标题 3 6 3 2 3" xfId="6782"/>
    <cellStyle name="标题 3 6 3 3" xfId="20394"/>
    <cellStyle name="标题 3 6 3 4" xfId="20518"/>
    <cellStyle name="标题 3 6 4" xfId="14023"/>
    <cellStyle name="标题 3 6 4 2" xfId="18426"/>
    <cellStyle name="标题 3 6 4 3" xfId="23234"/>
    <cellStyle name="标题 3 6 5" xfId="10018"/>
    <cellStyle name="标题 3 6 6" xfId="15223"/>
    <cellStyle name="标题 3 7" xfId="13487"/>
    <cellStyle name="标题 3 7 2" xfId="23250"/>
    <cellStyle name="标题 3 7 2 2" xfId="2452"/>
    <cellStyle name="标题 3 7 2 2 2" xfId="8336"/>
    <cellStyle name="标题 3 7 2 2 2 2" xfId="11166"/>
    <cellStyle name="标题 3 7 2 2 2 2 2" xfId="3218"/>
    <cellStyle name="标题 3 7 2 2 2 2 3" xfId="11434"/>
    <cellStyle name="标题 3 7 2 2 2 3" xfId="10112"/>
    <cellStyle name="标题 3 7 2 2 2 4" xfId="20819"/>
    <cellStyle name="标题 3 7 2 2 3" xfId="10569"/>
    <cellStyle name="标题 3 7 2 2 3 2" xfId="23647"/>
    <cellStyle name="标题 3 7 2 2 3 2 2" xfId="15366"/>
    <cellStyle name="标题 3 7 2 2 3 2 3" xfId="7412"/>
    <cellStyle name="标题 3 7 2 2 3 3" xfId="20262"/>
    <cellStyle name="标题 3 7 2 2 3 4" xfId="2678"/>
    <cellStyle name="标题 3 7 2 2 4" xfId="10934"/>
    <cellStyle name="标题 3 7 2 2 4 2" xfId="440"/>
    <cellStyle name="标题 3 7 2 2 4 3" xfId="10181"/>
    <cellStyle name="标题 3 7 2 2 5" xfId="16303"/>
    <cellStyle name="标题 3 7 2 2 6" xfId="19519"/>
    <cellStyle name="标题 3 7 2 3" xfId="1084"/>
    <cellStyle name="标题 3 7 2 3 2" xfId="5505"/>
    <cellStyle name="标题 3 7 2 3 2 2" xfId="15055"/>
    <cellStyle name="标题 3 7 2 3 2 3" xfId="22004"/>
    <cellStyle name="标题 3 7 2 3 3" xfId="18910"/>
    <cellStyle name="标题 3 7 2 3 4" xfId="13344"/>
    <cellStyle name="标题 3 7 2 4" xfId="21344"/>
    <cellStyle name="标题 3 7 2 4 2" xfId="23065"/>
    <cellStyle name="标题 3 7 2 4 3" xfId="931"/>
    <cellStyle name="标题 3 7 2 5" xfId="294"/>
    <cellStyle name="标题 3 7 2 6" xfId="2844"/>
    <cellStyle name="标题 3 7 3" xfId="23243"/>
    <cellStyle name="标题 3 7 3 2" xfId="21100"/>
    <cellStyle name="标题 3 7 3 2 2" xfId="15582"/>
    <cellStyle name="标题 3 7 3 2 2 2" xfId="15486"/>
    <cellStyle name="标题 3 7 3 2 2 3" xfId="11821"/>
    <cellStyle name="标题 3 7 3 2 3" xfId="14322"/>
    <cellStyle name="标题 3 7 3 2 4" xfId="2028"/>
    <cellStyle name="标题 3 7 3 3" xfId="19281"/>
    <cellStyle name="标题 3 7 3 3 2" xfId="16047"/>
    <cellStyle name="标题 3 7 3 3 2 2" xfId="1342"/>
    <cellStyle name="标题 3 7 3 3 2 3" xfId="183"/>
    <cellStyle name="标题 3 7 3 3 3" xfId="17509"/>
    <cellStyle name="标题 3 7 3 3 4" xfId="13681"/>
    <cellStyle name="标题 3 7 3 4" xfId="13297"/>
    <cellStyle name="标题 3 7 3 4 2" xfId="18059"/>
    <cellStyle name="标题 3 7 3 4 3" xfId="4308"/>
    <cellStyle name="标题 3 7 3 5" xfId="19211"/>
    <cellStyle name="标题 3 7 3 6" xfId="14940"/>
    <cellStyle name="标题 3 7 4" xfId="13759"/>
    <cellStyle name="标题 3 7 4 2" xfId="17707"/>
    <cellStyle name="标题 3 7 4 2 2" xfId="8148"/>
    <cellStyle name="标题 3 7 4 2 3" xfId="7241"/>
    <cellStyle name="标题 3 7 4 3" xfId="5718"/>
    <cellStyle name="标题 3 7 4 4" xfId="20388"/>
    <cellStyle name="标题 3 7 5" xfId="8466"/>
    <cellStyle name="标题 3 7 5 2" xfId="7546"/>
    <cellStyle name="标题 3 7 5 3" xfId="666"/>
    <cellStyle name="标题 3 7 6" xfId="19624"/>
    <cellStyle name="标题 3 7 7" xfId="21844"/>
    <cellStyle name="标题 3 8" xfId="3168"/>
    <cellStyle name="标题 3 8 2" xfId="11331"/>
    <cellStyle name="标题 3 8 2 2" xfId="15445"/>
    <cellStyle name="标题 3 8 2 2 2" xfId="2905"/>
    <cellStyle name="标题 3 8 2 2 2 2" xfId="3514"/>
    <cellStyle name="标题 3 8 2 2 2 3" xfId="13089"/>
    <cellStyle name="标题 3 8 2 2 3" xfId="20511"/>
    <cellStyle name="标题 3 8 2 2 4" xfId="4461"/>
    <cellStyle name="标题 3 8 2 3" xfId="8682"/>
    <cellStyle name="标题 3 8 2 3 2" xfId="2136"/>
    <cellStyle name="标题 3 8 2 3 2 2" xfId="625"/>
    <cellStyle name="标题 3 8 2 3 2 3" xfId="19840"/>
    <cellStyle name="标题 3 8 2 3 3" xfId="2987"/>
    <cellStyle name="标题 3 8 2 3 4" xfId="16707"/>
    <cellStyle name="标题 3 8 2 4" xfId="3774"/>
    <cellStyle name="标题 3 8 2 4 2" xfId="13936"/>
    <cellStyle name="标题 3 8 2 4 3" xfId="3424"/>
    <cellStyle name="标题 3 8 2 5" xfId="19522"/>
    <cellStyle name="标题 3 8 2 6" xfId="9221"/>
    <cellStyle name="标题 3 8 3" xfId="13078"/>
    <cellStyle name="标题 3 8 3 2" xfId="1387"/>
    <cellStyle name="标题 3 8 3 2 2" xfId="20472"/>
    <cellStyle name="标题 3 8 3 2 3" xfId="5331"/>
    <cellStyle name="标题 3 8 3 3" xfId="12179"/>
    <cellStyle name="标题 3 8 3 4" xfId="18015"/>
    <cellStyle name="标题 3 8 4" xfId="9715"/>
    <cellStyle name="标题 3 8 4 2" xfId="13831"/>
    <cellStyle name="标题 3 8 4 3" xfId="6018"/>
    <cellStyle name="标题 3 8 5" xfId="3141"/>
    <cellStyle name="标题 3 8 6" xfId="23170"/>
    <cellStyle name="标题 3 9" xfId="121"/>
    <cellStyle name="标题 3 9 2" xfId="5491"/>
    <cellStyle name="标题 3 9 2 2" xfId="20323"/>
    <cellStyle name="标题 3 9 2 2 2" xfId="4209"/>
    <cellStyle name="标题 3 9 2 2 2 2" xfId="7180"/>
    <cellStyle name="标题 3 9 2 2 2 3" xfId="14908"/>
    <cellStyle name="标题 3 9 2 2 3" xfId="3495"/>
    <cellStyle name="标题 3 9 2 2 4" xfId="16278"/>
    <cellStyle name="标题 3 9 2 3" xfId="19076"/>
    <cellStyle name="标题 3 9 2 3 2" xfId="9302"/>
    <cellStyle name="标题 3 9 2 3 2 2" xfId="9424"/>
    <cellStyle name="标题 3 9 2 3 2 3" xfId="19869"/>
    <cellStyle name="标题 3 9 2 3 3" xfId="13575"/>
    <cellStyle name="标题 3 9 2 3 4" xfId="14743"/>
    <cellStyle name="标题 3 9 2 4" xfId="16448"/>
    <cellStyle name="标题 3 9 2 4 2" xfId="19023"/>
    <cellStyle name="标题 3 9 2 4 3" xfId="9370"/>
    <cellStyle name="标题 3 9 2 5" xfId="5855"/>
    <cellStyle name="标题 3 9 2 6" xfId="5673"/>
    <cellStyle name="标题 3 9 3" xfId="7440"/>
    <cellStyle name="标题 3 9 3 2" xfId="16025"/>
    <cellStyle name="标题 3 9 3 2 2" xfId="849"/>
    <cellStyle name="标题 3 9 3 2 3" xfId="18444"/>
    <cellStyle name="标题 3 9 3 3" xfId="4206"/>
    <cellStyle name="标题 3 9 3 4" xfId="8024"/>
    <cellStyle name="标题 3 9 4" xfId="11618"/>
    <cellStyle name="标题 3 9 4 2" xfId="490"/>
    <cellStyle name="标题 3 9 4 3" xfId="17321"/>
    <cellStyle name="标题 3 9 5" xfId="6228"/>
    <cellStyle name="标题 3 9 6" xfId="13912"/>
    <cellStyle name="标题 4 10" xfId="9521"/>
    <cellStyle name="标题 4 10 2" xfId="11736"/>
    <cellStyle name="标题 4 10 2 2" xfId="5582"/>
    <cellStyle name="标题 4 10 2 2 2" xfId="11708"/>
    <cellStyle name="标题 4 10 2 2 3" xfId="2937"/>
    <cellStyle name="标题 4 10 2 3" xfId="10939"/>
    <cellStyle name="标题 4 10 2 4" xfId="22401"/>
    <cellStyle name="标题 4 10 3" xfId="15647"/>
    <cellStyle name="标题 4 10 3 2" xfId="19391"/>
    <cellStyle name="标题 4 10 3 2 2" xfId="21646"/>
    <cellStyle name="标题 4 10 3 2 3" xfId="3738"/>
    <cellStyle name="标题 4 10 3 3" xfId="17906"/>
    <cellStyle name="标题 4 10 3 4" xfId="11716"/>
    <cellStyle name="标题 4 10 4" xfId="2303"/>
    <cellStyle name="标题 4 10 4 2" xfId="10875"/>
    <cellStyle name="标题 4 10 4 3" xfId="2279"/>
    <cellStyle name="标题 4 10 5" xfId="10860"/>
    <cellStyle name="标题 4 10 6" xfId="857"/>
    <cellStyle name="标题 4 11" xfId="7090"/>
    <cellStyle name="标题 4 11 2" xfId="2412"/>
    <cellStyle name="标题 4 11 2 2" xfId="17106"/>
    <cellStyle name="标题 4 11 2 2 2" xfId="5646"/>
    <cellStyle name="标题 4 11 2 2 3" xfId="1011"/>
    <cellStyle name="标题 4 11 2 3" xfId="20526"/>
    <cellStyle name="标题 4 11 2 4" xfId="12973"/>
    <cellStyle name="标题 4 11 3" xfId="14317"/>
    <cellStyle name="标题 4 11 3 2" xfId="20494"/>
    <cellStyle name="标题 4 11 3 3" xfId="20477"/>
    <cellStyle name="标题 4 11 4" xfId="13568"/>
    <cellStyle name="标题 4 11 5" xfId="1243"/>
    <cellStyle name="标题 4 12" xfId="11425"/>
    <cellStyle name="标题 4 12 2" xfId="4698"/>
    <cellStyle name="标题 4 12 2 2" xfId="15302"/>
    <cellStyle name="标题 4 12 2 3" xfId="18732"/>
    <cellStyle name="标题 4 12 3" xfId="9551"/>
    <cellStyle name="标题 4 12 4" xfId="15873"/>
    <cellStyle name="标题 4 2" xfId="22150"/>
    <cellStyle name="标题 4 2 2" xfId="5607"/>
    <cellStyle name="标题 4 2 2 2" xfId="16343"/>
    <cellStyle name="标题 4 2 2 2 2" xfId="1587"/>
    <cellStyle name="标题 4 2 2 2 2 2" xfId="10353"/>
    <cellStyle name="标题 4 2 2 2 2 2 2" xfId="13420"/>
    <cellStyle name="标题 4 2 2 2 2 2 2 2" xfId="7606"/>
    <cellStyle name="标题 4 2 2 2 2 2 2 3" xfId="20387"/>
    <cellStyle name="标题 4 2 2 2 2 2 3" xfId="11888"/>
    <cellStyle name="标题 4 2 2 2 2 2 4" xfId="2057"/>
    <cellStyle name="标题 4 2 2 2 2 3" xfId="13268"/>
    <cellStyle name="标题 4 2 2 2 2 3 2" xfId="15902"/>
    <cellStyle name="标题 4 2 2 2 2 3 2 2" xfId="15561"/>
    <cellStyle name="标题 4 2 2 2 2 3 2 3" xfId="4618"/>
    <cellStyle name="标题 4 2 2 2 2 3 3" xfId="705"/>
    <cellStyle name="标题 4 2 2 2 2 3 4" xfId="23653"/>
    <cellStyle name="标题 4 2 2 2 2 4" xfId="1034"/>
    <cellStyle name="标题 4 2 2 2 2 4 2" xfId="3611"/>
    <cellStyle name="标题 4 2 2 2 2 4 3" xfId="20092"/>
    <cellStyle name="标题 4 2 2 2 2 5" xfId="5645"/>
    <cellStyle name="标题 4 2 2 2 2 6" xfId="1015"/>
    <cellStyle name="标题 4 2 2 2 3" xfId="15867"/>
    <cellStyle name="标题 4 2 2 2 3 2" xfId="6366"/>
    <cellStyle name="标题 4 2 2 2 3 2 2" xfId="14341"/>
    <cellStyle name="标题 4 2 2 2 3 2 3" xfId="10068"/>
    <cellStyle name="标题 4 2 2 2 3 3" xfId="18117"/>
    <cellStyle name="标题 4 2 2 2 3 4" xfId="15421"/>
    <cellStyle name="标题 4 2 2 2 4" xfId="8193"/>
    <cellStyle name="标题 4 2 2 2 4 2" xfId="20952"/>
    <cellStyle name="标题 4 2 2 2 4 3" xfId="7478"/>
    <cellStyle name="标题 4 2 2 2 5" xfId="20629"/>
    <cellStyle name="标题 4 2 2 2 6" xfId="20785"/>
    <cellStyle name="标题 4 2 2 3" xfId="16124"/>
    <cellStyle name="标题 4 2 2 3 2" xfId="11179"/>
    <cellStyle name="标题 4 2 2 3 2 2" xfId="11611"/>
    <cellStyle name="标题 4 2 2 3 2 2 2" xfId="15980"/>
    <cellStyle name="标题 4 2 2 3 2 2 2 2" xfId="14659"/>
    <cellStyle name="标题 4 2 2 3 2 2 2 3" xfId="10943"/>
    <cellStyle name="标题 4 2 2 3 2 2 3" xfId="9690"/>
    <cellStyle name="标题 4 2 2 3 2 2 4" xfId="5260"/>
    <cellStyle name="标题 4 2 2 3 2 3" xfId="9324"/>
    <cellStyle name="标题 4 2 2 3 2 3 2" xfId="3798"/>
    <cellStyle name="标题 4 2 2 3 2 3 2 2" xfId="22628"/>
    <cellStyle name="标题 4 2 2 3 2 3 2 3" xfId="11442"/>
    <cellStyle name="标题 4 2 2 3 2 3 3" xfId="12430"/>
    <cellStyle name="标题 4 2 2 3 2 3 4" xfId="14207"/>
    <cellStyle name="标题 4 2 2 3 2 4" xfId="7097"/>
    <cellStyle name="标题 4 2 2 3 2 4 2" xfId="21099"/>
    <cellStyle name="标题 4 2 2 3 2 4 3" xfId="14245"/>
    <cellStyle name="标题 4 2 2 3 2 5" xfId="18274"/>
    <cellStyle name="标题 4 2 2 3 2 6" xfId="21399"/>
    <cellStyle name="标题 4 2 2 3 3" xfId="8386"/>
    <cellStyle name="标题 4 2 2 3 3 2" xfId="2440"/>
    <cellStyle name="标题 4 2 2 3 3 2 2" xfId="21824"/>
    <cellStyle name="标题 4 2 2 3 3 2 3" xfId="13298"/>
    <cellStyle name="标题 4 2 2 3 3 3" xfId="1764"/>
    <cellStyle name="标题 4 2 2 3 3 4" xfId="12313"/>
    <cellStyle name="标题 4 2 2 3 4" xfId="16174"/>
    <cellStyle name="标题 4 2 2 3 4 2" xfId="17286"/>
    <cellStyle name="标题 4 2 2 3 4 3" xfId="23007"/>
    <cellStyle name="标题 4 2 2 3 5" xfId="8174"/>
    <cellStyle name="标题 4 2 2 3 6" xfId="1687"/>
    <cellStyle name="标题 4 2 2 4" xfId="4115"/>
    <cellStyle name="标题 4 2 2 4 2" xfId="14350"/>
    <cellStyle name="标题 4 2 2 4 2 2" xfId="7754"/>
    <cellStyle name="标题 4 2 2 4 2 3" xfId="16747"/>
    <cellStyle name="标题 4 2 2 4 3" xfId="12099"/>
    <cellStyle name="标题 4 2 2 4 4" xfId="20673"/>
    <cellStyle name="标题 4 2 2 5" xfId="8984"/>
    <cellStyle name="标题 4 2 2 5 2" xfId="6195"/>
    <cellStyle name="标题 4 2 2 5 3" xfId="18873"/>
    <cellStyle name="标题 4 2 2 6" xfId="12926"/>
    <cellStyle name="标题 4 2 2 7" xfId="8359"/>
    <cellStyle name="标题 4 2 3" xfId="20895"/>
    <cellStyle name="标题 4 2 3 2" xfId="5709"/>
    <cellStyle name="标题 4 2 3 2 2" xfId="3139"/>
    <cellStyle name="标题 4 2 3 2 3" xfId="18847"/>
    <cellStyle name="标题 4 2 3 3" xfId="4503"/>
    <cellStyle name="标题 4 2 3 4" xfId="357"/>
    <cellStyle name="标题 4 2 4" xfId="15324"/>
    <cellStyle name="标题 4 2 4 2" xfId="14430"/>
    <cellStyle name="标题 4 2 4 3" xfId="18285"/>
    <cellStyle name="标题 4 2 5" xfId="19871"/>
    <cellStyle name="标题 4 2 6" xfId="7802"/>
    <cellStyle name="标题 4 3" xfId="16022"/>
    <cellStyle name="标题 4 3 2" xfId="14980"/>
    <cellStyle name="标题 4 3 2 2" xfId="6037"/>
    <cellStyle name="标题 4 3 2 2 2" xfId="11085"/>
    <cellStyle name="标题 4 3 2 2 2 2" xfId="1328"/>
    <cellStyle name="标题 4 3 2 2 2 2 2" xfId="4242"/>
    <cellStyle name="标题 4 3 2 2 2 2 3" xfId="14791"/>
    <cellStyle name="标题 4 3 2 2 2 3" xfId="16050"/>
    <cellStyle name="标题 4 3 2 2 2 4" xfId="18963"/>
    <cellStyle name="标题 4 3 2 2 3" xfId="12291"/>
    <cellStyle name="标题 4 3 2 2 3 2" xfId="16085"/>
    <cellStyle name="标题 4 3 2 2 3 2 2" xfId="17542"/>
    <cellStyle name="标题 4 3 2 2 3 2 3" xfId="4321"/>
    <cellStyle name="标题 4 3 2 2 3 3" xfId="4785"/>
    <cellStyle name="标题 4 3 2 2 3 4" xfId="13225"/>
    <cellStyle name="标题 4 3 2 2 4" xfId="2164"/>
    <cellStyle name="标题 4 3 2 2 4 2" xfId="13381"/>
    <cellStyle name="标题 4 3 2 2 4 3" xfId="8641"/>
    <cellStyle name="标题 4 3 2 2 5" xfId="1209"/>
    <cellStyle name="标题 4 3 2 2 6" xfId="8729"/>
    <cellStyle name="标题 4 3 2 3" xfId="22340"/>
    <cellStyle name="标题 4 3 2 3 2" xfId="10013"/>
    <cellStyle name="标题 4 3 2 3 2 2" xfId="3360"/>
    <cellStyle name="标题 4 3 2 3 2 3" xfId="7340"/>
    <cellStyle name="标题 4 3 2 3 3" xfId="3526"/>
    <cellStyle name="标题 4 3 2 3 4" xfId="2693"/>
    <cellStyle name="标题 4 3 2 4" xfId="11461"/>
    <cellStyle name="标题 4 3 2 4 2" xfId="17200"/>
    <cellStyle name="标题 4 3 2 4 3" xfId="4349"/>
    <cellStyle name="标题 4 3 2 5" xfId="22516"/>
    <cellStyle name="标题 4 3 2 6" xfId="21299"/>
    <cellStyle name="标题 4 3 3" xfId="16685"/>
    <cellStyle name="标题 4 3 3 2" xfId="13386"/>
    <cellStyle name="标题 4 3 3 2 2" xfId="11353"/>
    <cellStyle name="标题 4 3 3 2 3" xfId="9798"/>
    <cellStyle name="标题 4 3 3 3" xfId="3300"/>
    <cellStyle name="标题 4 3 3 4" xfId="4305"/>
    <cellStyle name="标题 4 3 4" xfId="6191"/>
    <cellStyle name="标题 4 3 4 2" xfId="847"/>
    <cellStyle name="标题 4 3 4 3" xfId="19437"/>
    <cellStyle name="标题 4 3 5" xfId="4295"/>
    <cellStyle name="标题 4 3 6" xfId="1792"/>
    <cellStyle name="标题 4 4" xfId="2666"/>
    <cellStyle name="标题 4 4 2" xfId="20931"/>
    <cellStyle name="标题 4 4 2 2" xfId="22524"/>
    <cellStyle name="标题 4 4 2 2 2" xfId="22478"/>
    <cellStyle name="标题 4 4 2 2 2 2" xfId="15048"/>
    <cellStyle name="标题 4 4 2 2 2 3" xfId="13061"/>
    <cellStyle name="标题 4 4 2 2 3" xfId="15045"/>
    <cellStyle name="标题 4 4 2 2 4" xfId="16394"/>
    <cellStyle name="标题 4 4 2 3" xfId="22930"/>
    <cellStyle name="标题 4 4 2 3 2" xfId="20253"/>
    <cellStyle name="标题 4 4 2 3 2 2" xfId="9255"/>
    <cellStyle name="标题 4 4 2 3 2 3" xfId="2463"/>
    <cellStyle name="标题 4 4 2 3 3" xfId="9936"/>
    <cellStyle name="标题 4 4 2 3 4" xfId="19199"/>
    <cellStyle name="标题 4 4 2 4" xfId="6439"/>
    <cellStyle name="标题 4 4 2 4 2" xfId="821"/>
    <cellStyle name="标题 4 4 2 4 3" xfId="8194"/>
    <cellStyle name="标题 4 4 2 5" xfId="4757"/>
    <cellStyle name="标题 4 4 2 6" xfId="14222"/>
    <cellStyle name="标题 4 4 3" xfId="13119"/>
    <cellStyle name="标题 4 4 3 2" xfId="15631"/>
    <cellStyle name="标题 4 4 3 2 2" xfId="21975"/>
    <cellStyle name="标题 4 4 3 2 3" xfId="4076"/>
    <cellStyle name="标题 4 4 3 3" xfId="11733"/>
    <cellStyle name="标题 4 4 3 4" xfId="17408"/>
    <cellStyle name="标题 4 4 4" xfId="19556"/>
    <cellStyle name="标题 4 4 4 2" xfId="22334"/>
    <cellStyle name="标题 4 4 4 3" xfId="23535"/>
    <cellStyle name="标题 4 4 5" xfId="9752"/>
    <cellStyle name="标题 4 4 6" xfId="5665"/>
    <cellStyle name="标题 4 5" xfId="7553"/>
    <cellStyle name="标题 4 5 2" xfId="3965"/>
    <cellStyle name="标题 4 5 2 2" xfId="4652"/>
    <cellStyle name="标题 4 5 2 2 2" xfId="4264"/>
    <cellStyle name="标题 4 5 2 2 2 2" xfId="20918"/>
    <cellStyle name="标题 4 5 2 2 2 3" xfId="3538"/>
    <cellStyle name="标题 4 5 2 2 3" xfId="6828"/>
    <cellStyle name="标题 4 5 2 2 4" xfId="20681"/>
    <cellStyle name="标题 4 5 2 3" xfId="20319"/>
    <cellStyle name="标题 4 5 2 3 2" xfId="10329"/>
    <cellStyle name="标题 4 5 2 3 2 2" xfId="19215"/>
    <cellStyle name="标题 4 5 2 3 2 3" xfId="2563"/>
    <cellStyle name="标题 4 5 2 3 3" xfId="22772"/>
    <cellStyle name="标题 4 5 2 3 4" xfId="8267"/>
    <cellStyle name="标题 4 5 2 4" xfId="19081"/>
    <cellStyle name="标题 4 5 2 4 2" xfId="12037"/>
    <cellStyle name="标题 4 5 2 4 3" xfId="17811"/>
    <cellStyle name="标题 4 5 2 5" xfId="9191"/>
    <cellStyle name="标题 4 5 2 6" xfId="5157"/>
    <cellStyle name="标题 4 5 3" xfId="15910"/>
    <cellStyle name="标题 4 5 3 2" xfId="5885"/>
    <cellStyle name="标题 4 5 3 2 2" xfId="23292"/>
    <cellStyle name="标题 4 5 3 2 3" xfId="13056"/>
    <cellStyle name="标题 4 5 3 3" xfId="22463"/>
    <cellStyle name="标题 4 5 3 4" xfId="22632"/>
    <cellStyle name="标题 4 5 4" xfId="3727"/>
    <cellStyle name="标题 4 5 4 2" xfId="12140"/>
    <cellStyle name="标题 4 5 4 3" xfId="11662"/>
    <cellStyle name="标题 4 5 5" xfId="9378"/>
    <cellStyle name="标题 4 5 6" xfId="15283"/>
    <cellStyle name="标题 4 6" xfId="22032"/>
    <cellStyle name="标题 4 6 2" xfId="4259"/>
    <cellStyle name="标题 4 6 2 2" xfId="14015"/>
    <cellStyle name="标题 4 6 2 2 2" xfId="11612"/>
    <cellStyle name="标题 4 6 2 2 2 2" xfId="17165"/>
    <cellStyle name="标题 4 6 2 2 2 3" xfId="20649"/>
    <cellStyle name="标题 4 6 2 2 3" xfId="12806"/>
    <cellStyle name="标题 4 6 2 2 4" xfId="7663"/>
    <cellStyle name="标题 4 6 2 3" xfId="2728"/>
    <cellStyle name="标题 4 6 2 3 2" xfId="11101"/>
    <cellStyle name="标题 4 6 2 3 2 2" xfId="2065"/>
    <cellStyle name="标题 4 6 2 3 2 3" xfId="12216"/>
    <cellStyle name="标题 4 6 2 3 3" xfId="4998"/>
    <cellStyle name="标题 4 6 2 3 4" xfId="15737"/>
    <cellStyle name="标题 4 6 2 4" xfId="22153"/>
    <cellStyle name="标题 4 6 2 4 2" xfId="3736"/>
    <cellStyle name="标题 4 6 2 4 3" xfId="15947"/>
    <cellStyle name="标题 4 6 2 5" xfId="4159"/>
    <cellStyle name="标题 4 6 2 6" xfId="21308"/>
    <cellStyle name="标题 4 6 3" xfId="9228"/>
    <cellStyle name="标题 4 6 3 2" xfId="13112"/>
    <cellStyle name="标题 4 6 3 2 2" xfId="14951"/>
    <cellStyle name="标题 4 6 3 2 3" xfId="13180"/>
    <cellStyle name="标题 4 6 3 3" xfId="246"/>
    <cellStyle name="标题 4 6 3 4" xfId="5042"/>
    <cellStyle name="标题 4 6 4" xfId="14690"/>
    <cellStyle name="标题 4 6 4 2" xfId="3517"/>
    <cellStyle name="标题 4 6 4 3" xfId="15089"/>
    <cellStyle name="标题 4 6 5" xfId="1438"/>
    <cellStyle name="标题 4 6 6" xfId="6978"/>
    <cellStyle name="标题 4 7" xfId="21602"/>
    <cellStyle name="标题 4 7 2" xfId="11759"/>
    <cellStyle name="标题 4 7 2 2" xfId="13707"/>
    <cellStyle name="标题 4 7 2 2 2" xfId="9"/>
    <cellStyle name="标题 4 7 2 2 2 2" xfId="14055"/>
    <cellStyle name="标题 4 7 2 2 2 2 2" xfId="18846"/>
    <cellStyle name="标题 4 7 2 2 2 2 3" xfId="14492"/>
    <cellStyle name="标题 4 7 2 2 2 3" xfId="4993"/>
    <cellStyle name="标题 4 7 2 2 2 4" xfId="23565"/>
    <cellStyle name="标题 4 7 2 2 3" xfId="2112"/>
    <cellStyle name="标题 4 7 2 2 3 2" xfId="12939"/>
    <cellStyle name="标题 4 7 2 2 3 2 2" xfId="14197"/>
    <cellStyle name="标题 4 7 2 2 3 2 3" xfId="4897"/>
    <cellStyle name="标题 4 7 2 2 3 3" xfId="11871"/>
    <cellStyle name="标题 4 7 2 2 3 4" xfId="10972"/>
    <cellStyle name="标题 4 7 2 2 4" xfId="12824"/>
    <cellStyle name="标题 4 7 2 2 4 2" xfId="4003"/>
    <cellStyle name="标题 4 7 2 2 4 3" xfId="23406"/>
    <cellStyle name="标题 4 7 2 2 5" xfId="9984"/>
    <cellStyle name="标题 4 7 2 2 6" xfId="19473"/>
    <cellStyle name="标题 4 7 2 3" xfId="376"/>
    <cellStyle name="标题 4 7 2 3 2" xfId="4284"/>
    <cellStyle name="标题 4 7 2 3 2 2" xfId="6507"/>
    <cellStyle name="标题 4 7 2 3 2 3" xfId="20102"/>
    <cellStyle name="标题 4 7 2 3 3" xfId="876"/>
    <cellStyle name="标题 4 7 2 3 4" xfId="9106"/>
    <cellStyle name="标题 4 7 2 4" xfId="12019"/>
    <cellStyle name="标题 4 7 2 4 2" xfId="13718"/>
    <cellStyle name="标题 4 7 2 4 3" xfId="15888"/>
    <cellStyle name="标题 4 7 2 5" xfId="7851"/>
    <cellStyle name="标题 4 7 2 6" xfId="18628"/>
    <cellStyle name="标题 4 7 3" xfId="20561"/>
    <cellStyle name="标题 4 7 3 2" xfId="19425"/>
    <cellStyle name="标题 4 7 3 2 2" xfId="15084"/>
    <cellStyle name="标题 4 7 3 2 2 2" xfId="10362"/>
    <cellStyle name="标题 4 7 3 2 2 3" xfId="20977"/>
    <cellStyle name="标题 4 7 3 2 3" xfId="4681"/>
    <cellStyle name="标题 4 7 3 2 4" xfId="15829"/>
    <cellStyle name="标题 4 7 3 3" xfId="14161"/>
    <cellStyle name="标题 4 7 3 3 2" xfId="11290"/>
    <cellStyle name="标题 4 7 3 3 2 2" xfId="21574"/>
    <cellStyle name="标题 4 7 3 3 2 3" xfId="11107"/>
    <cellStyle name="标题 4 7 3 3 3" xfId="20849"/>
    <cellStyle name="标题 4 7 3 3 4" xfId="16924"/>
    <cellStyle name="标题 4 7 3 4" xfId="8080"/>
    <cellStyle name="标题 4 7 3 4 2" xfId="23331"/>
    <cellStyle name="标题 4 7 3 4 3" xfId="1585"/>
    <cellStyle name="标题 4 7 3 5" xfId="12219"/>
    <cellStyle name="标题 4 7 3 6" xfId="11345"/>
    <cellStyle name="标题 4 7 4" xfId="20461"/>
    <cellStyle name="标题 4 7 4 2" xfId="20696"/>
    <cellStyle name="标题 4 7 4 2 2" xfId="21264"/>
    <cellStyle name="标题 4 7 4 2 3" xfId="13767"/>
    <cellStyle name="标题 4 7 4 3" xfId="12572"/>
    <cellStyle name="标题 4 7 4 4" xfId="1165"/>
    <cellStyle name="标题 4 7 5" xfId="21832"/>
    <cellStyle name="标题 4 7 5 2" xfId="12207"/>
    <cellStyle name="标题 4 7 5 3" xfId="10148"/>
    <cellStyle name="标题 4 7 6" xfId="11132"/>
    <cellStyle name="标题 4 7 7" xfId="4028"/>
    <cellStyle name="标题 4 8" xfId="13402"/>
    <cellStyle name="标题 4 8 2" xfId="22461"/>
    <cellStyle name="标题 4 8 2 2" xfId="6171"/>
    <cellStyle name="标题 4 8 2 2 2" xfId="18852"/>
    <cellStyle name="标题 4 8 2 2 2 2" xfId="11853"/>
    <cellStyle name="标题 4 8 2 2 2 3" xfId="23440"/>
    <cellStyle name="标题 4 8 2 2 3" xfId="20202"/>
    <cellStyle name="标题 4 8 2 2 4" xfId="9222"/>
    <cellStyle name="标题 4 8 2 3" xfId="17283"/>
    <cellStyle name="标题 4 8 2 3 2" xfId="19715"/>
    <cellStyle name="标题 4 8 2 3 2 2" xfId="6259"/>
    <cellStyle name="标题 4 8 2 3 2 3" xfId="9973"/>
    <cellStyle name="标题 4 8 2 3 3" xfId="5081"/>
    <cellStyle name="标题 4 8 2 3 4" xfId="21079"/>
    <cellStyle name="标题 4 8 2 4" xfId="13416"/>
    <cellStyle name="标题 4 8 2 4 2" xfId="20726"/>
    <cellStyle name="标题 4 8 2 4 3" xfId="5057"/>
    <cellStyle name="标题 4 8 2 5" xfId="1194"/>
    <cellStyle name="标题 4 8 2 6" xfId="7672"/>
    <cellStyle name="标题 4 8 3" xfId="17532"/>
    <cellStyle name="标题 4 8 3 2" xfId="1984"/>
    <cellStyle name="标题 4 8 3 2 2" xfId="7222"/>
    <cellStyle name="标题 4 8 3 2 3" xfId="10560"/>
    <cellStyle name="标题 4 8 3 3" xfId="11579"/>
    <cellStyle name="标题 4 8 3 4" xfId="18355"/>
    <cellStyle name="标题 4 8 4" xfId="3662"/>
    <cellStyle name="标题 4 8 4 2" xfId="548"/>
    <cellStyle name="标题 4 8 4 3" xfId="15225"/>
    <cellStyle name="标题 4 8 5" xfId="23631"/>
    <cellStyle name="标题 4 8 6" xfId="5107"/>
    <cellStyle name="标题 4 9" xfId="15136"/>
    <cellStyle name="标题 4 9 2" xfId="20504"/>
    <cellStyle name="标题 4 9 2 2" xfId="171"/>
    <cellStyle name="标题 4 9 2 2 2" xfId="21859"/>
    <cellStyle name="标题 4 9 2 2 2 2" xfId="4286"/>
    <cellStyle name="标题 4 9 2 2 2 3" xfId="20482"/>
    <cellStyle name="标题 4 9 2 2 3" xfId="18913"/>
    <cellStyle name="标题 4 9 2 2 4" xfId="13209"/>
    <cellStyle name="标题 4 9 2 3" xfId="15134"/>
    <cellStyle name="标题 4 9 2 3 2" xfId="17250"/>
    <cellStyle name="标题 4 9 2 3 2 2" xfId="1389"/>
    <cellStyle name="标题 4 9 2 3 2 3" xfId="1550"/>
    <cellStyle name="标题 4 9 2 3 3" xfId="18937"/>
    <cellStyle name="标题 4 9 2 3 4" xfId="17171"/>
    <cellStyle name="标题 4 9 2 4" xfId="12522"/>
    <cellStyle name="标题 4 9 2 4 2" xfId="11223"/>
    <cellStyle name="标题 4 9 2 4 3" xfId="16456"/>
    <cellStyle name="标题 4 9 2 5" xfId="5044"/>
    <cellStyle name="标题 4 9 2 6" xfId="12465"/>
    <cellStyle name="标题 4 9 3" xfId="6989"/>
    <cellStyle name="标题 4 9 3 2" xfId="22664"/>
    <cellStyle name="标题 4 9 3 2 2" xfId="14734"/>
    <cellStyle name="标题 4 9 3 2 3" xfId="23620"/>
    <cellStyle name="标题 4 9 3 3" xfId="5656"/>
    <cellStyle name="标题 4 9 3 4" xfId="4476"/>
    <cellStyle name="标题 4 9 4" xfId="21583"/>
    <cellStyle name="标题 4 9 4 2" xfId="3794"/>
    <cellStyle name="标题 4 9 4 3" xfId="19508"/>
    <cellStyle name="标题 4 9 5" xfId="16264"/>
    <cellStyle name="标题 4 9 6" xfId="6901"/>
    <cellStyle name="标题 5" xfId="8910"/>
    <cellStyle name="标题 5 2" xfId="6795"/>
    <cellStyle name="标题 5 2 2" xfId="14851"/>
    <cellStyle name="标题 5 2 2 2" xfId="17292"/>
    <cellStyle name="标题 5 2 2 2 2" xfId="21080"/>
    <cellStyle name="标题 5 2 2 2 2 2" xfId="1275"/>
    <cellStyle name="标题 5 2 2 2 2 2 2" xfId="19889"/>
    <cellStyle name="标题 5 2 2 2 2 2 3" xfId="13038"/>
    <cellStyle name="标题 5 2 2 2 2 3" xfId="3748"/>
    <cellStyle name="标题 5 2 2 2 2 4" xfId="21954"/>
    <cellStyle name="标题 5 2 2 2 3" xfId="16360"/>
    <cellStyle name="标题 5 2 2 2 3 2" xfId="12437"/>
    <cellStyle name="标题 5 2 2 2 3 2 2" xfId="9610"/>
    <cellStyle name="标题 5 2 2 2 3 2 3" xfId="5639"/>
    <cellStyle name="标题 5 2 2 2 3 3" xfId="3735"/>
    <cellStyle name="标题 5 2 2 2 3 4" xfId="22982"/>
    <cellStyle name="标题 5 2 2 2 4" xfId="8023"/>
    <cellStyle name="标题 5 2 2 2 4 2" xfId="18808"/>
    <cellStyle name="标题 5 2 2 2 4 3" xfId="9251"/>
    <cellStyle name="标题 5 2 2 2 5" xfId="16672"/>
    <cellStyle name="标题 5 2 2 2 6" xfId="14125"/>
    <cellStyle name="标题 5 2 2 3" xfId="8157"/>
    <cellStyle name="标题 5 2 2 3 2" xfId="3973"/>
    <cellStyle name="标题 5 2 2 3 2 2" xfId="15076"/>
    <cellStyle name="标题 5 2 2 3 2 3" xfId="5232"/>
    <cellStyle name="标题 5 2 2 3 3" xfId="6216"/>
    <cellStyle name="标题 5 2 2 3 4" xfId="15807"/>
    <cellStyle name="标题 5 2 2 4" xfId="7944"/>
    <cellStyle name="标题 5 2 2 4 2" xfId="3160"/>
    <cellStyle name="标题 5 2 2 4 3" xfId="14720"/>
    <cellStyle name="标题 5 2 2 5" xfId="21184"/>
    <cellStyle name="标题 5 2 2 6" xfId="9682"/>
    <cellStyle name="标题 5 2 3" xfId="11304"/>
    <cellStyle name="标题 5 2 3 2" xfId="14755"/>
    <cellStyle name="标题 5 2 3 2 2" xfId="2989"/>
    <cellStyle name="标题 5 2 3 2 2 2" xfId="18745"/>
    <cellStyle name="标题 5 2 3 2 2 2 2" xfId="13868"/>
    <cellStyle name="标题 5 2 3 2 2 2 3" xfId="4041"/>
    <cellStyle name="标题 5 2 3 2 2 3" xfId="6453"/>
    <cellStyle name="标题 5 2 3 2 2 4" xfId="23658"/>
    <cellStyle name="标题 5 2 3 2 3" xfId="7033"/>
    <cellStyle name="标题 5 2 3 2 3 2" xfId="9712"/>
    <cellStyle name="标题 5 2 3 2 3 2 2" xfId="16506"/>
    <cellStyle name="标题 5 2 3 2 3 2 3" xfId="21747"/>
    <cellStyle name="标题 5 2 3 2 3 3" xfId="12609"/>
    <cellStyle name="标题 5 2 3 2 3 4" xfId="23226"/>
    <cellStyle name="标题 5 2 3 2 4" xfId="18849"/>
    <cellStyle name="标题 5 2 3 2 4 2" xfId="22116"/>
    <cellStyle name="标题 5 2 3 2 4 3" xfId="20284"/>
    <cellStyle name="标题 5 2 3 2 5" xfId="20989"/>
    <cellStyle name="标题 5 2 3 2 6" xfId="3419"/>
    <cellStyle name="标题 5 2 3 3" xfId="8836"/>
    <cellStyle name="标题 5 2 3 3 2" xfId="18704"/>
    <cellStyle name="标题 5 2 3 3 2 2" xfId="4989"/>
    <cellStyle name="标题 5 2 3 3 2 3" xfId="8411"/>
    <cellStyle name="标题 5 2 3 3 3" xfId="3947"/>
    <cellStyle name="标题 5 2 3 3 4" xfId="2404"/>
    <cellStyle name="标题 5 2 3 4" xfId="5477"/>
    <cellStyle name="标题 5 2 3 4 2" xfId="7356"/>
    <cellStyle name="标题 5 2 3 4 3" xfId="17570"/>
    <cellStyle name="标题 5 2 3 5" xfId="10589"/>
    <cellStyle name="标题 5 2 3 6" xfId="905"/>
    <cellStyle name="标题 5 2 4" xfId="6231"/>
    <cellStyle name="标题 5 2 4 2" xfId="13934"/>
    <cellStyle name="标题 5 2 4 2 2" xfId="17777"/>
    <cellStyle name="标题 5 2 4 2 3" xfId="7985"/>
    <cellStyle name="标题 5 2 4 3" xfId="17715"/>
    <cellStyle name="标题 5 2 4 4" xfId="5334"/>
    <cellStyle name="标题 5 2 5" xfId="7102"/>
    <cellStyle name="标题 5 2 5 2" xfId="18807"/>
    <cellStyle name="标题 5 2 5 3" xfId="13087"/>
    <cellStyle name="标题 5 2 6" xfId="21598"/>
    <cellStyle name="标题 5 2 7" xfId="21923"/>
    <cellStyle name="标题 5 3" xfId="6785"/>
    <cellStyle name="标题 5 3 2" xfId="22099"/>
    <cellStyle name="标题 5 3 2 2" xfId="3899"/>
    <cellStyle name="标题 5 3 2 3" xfId="1620"/>
    <cellStyle name="标题 5 3 3" xfId="13187"/>
    <cellStyle name="标题 5 3 4" xfId="9701"/>
    <cellStyle name="标题 5 4" xfId="719"/>
    <cellStyle name="标题 5 4 2" xfId="14354"/>
    <cellStyle name="标题 5 4 3" xfId="1133"/>
    <cellStyle name="标题 5 5" xfId="856"/>
    <cellStyle name="标题 5 6" xfId="289"/>
    <cellStyle name="标题 6" xfId="20395"/>
    <cellStyle name="标题 6 2" xfId="6292"/>
    <cellStyle name="标题 6 2 2" xfId="11722"/>
    <cellStyle name="标题 6 2 2 2" xfId="18408"/>
    <cellStyle name="标题 6 2 2 2 2" xfId="13705"/>
    <cellStyle name="标题 6 2 2 2 2 2" xfId="19555"/>
    <cellStyle name="标题 6 2 2 2 2 3" xfId="11792"/>
    <cellStyle name="标题 6 2 2 2 3" xfId="16979"/>
    <cellStyle name="标题 6 2 2 2 4" xfId="15362"/>
    <cellStyle name="标题 6 2 2 3" xfId="14813"/>
    <cellStyle name="标题 6 2 2 3 2" xfId="20599"/>
    <cellStyle name="标题 6 2 2 3 2 2" xfId="23190"/>
    <cellStyle name="标题 6 2 2 3 2 3" xfId="3640"/>
    <cellStyle name="标题 6 2 2 3 3" xfId="4095"/>
    <cellStyle name="标题 6 2 2 3 4" xfId="813"/>
    <cellStyle name="标题 6 2 2 4" xfId="10093"/>
    <cellStyle name="标题 6 2 2 4 2" xfId="14926"/>
    <cellStyle name="标题 6 2 2 4 3" xfId="8615"/>
    <cellStyle name="标题 6 2 2 5" xfId="12819"/>
    <cellStyle name="标题 6 2 2 6" xfId="22326"/>
    <cellStyle name="标题 6 2 3" xfId="15101"/>
    <cellStyle name="标题 6 2 3 2" xfId="10700"/>
    <cellStyle name="标题 6 2 3 2 2" xfId="15163"/>
    <cellStyle name="标题 6 2 3 2 3" xfId="23096"/>
    <cellStyle name="标题 6 2 3 3" xfId="10441"/>
    <cellStyle name="标题 6 2 3 4" xfId="1890"/>
    <cellStyle name="标题 6 2 4" xfId="1337"/>
    <cellStyle name="标题 6 2 4 2" xfId="9671"/>
    <cellStyle name="标题 6 2 4 3" xfId="11212"/>
    <cellStyle name="标题 6 2 5" xfId="17083"/>
    <cellStyle name="标题 6 2 6" xfId="19906"/>
    <cellStyle name="标题 6 3" xfId="15848"/>
    <cellStyle name="标题 6 3 2" xfId="23571"/>
    <cellStyle name="标题 6 3 2 2" xfId="6618"/>
    <cellStyle name="标题 6 3 2 3" xfId="8273"/>
    <cellStyle name="标题 6 3 3" xfId="23493"/>
    <cellStyle name="标题 6 3 4" xfId="16650"/>
    <cellStyle name="标题 6 4" xfId="14758"/>
    <cellStyle name="标题 6 4 2" xfId="16744"/>
    <cellStyle name="标题 6 4 3" xfId="9226"/>
    <cellStyle name="标题 6 5" xfId="581"/>
    <cellStyle name="标题 6 6" xfId="5573"/>
    <cellStyle name="标题 7" xfId="20517"/>
    <cellStyle name="标题 7 2" xfId="3668"/>
    <cellStyle name="标题 7 2 2" xfId="415"/>
    <cellStyle name="标题 7 2 2 2" xfId="9586"/>
    <cellStyle name="标题 7 2 2 2 2" xfId="5575"/>
    <cellStyle name="标题 7 2 2 2 3" xfId="6251"/>
    <cellStyle name="标题 7 2 2 3" xfId="11197"/>
    <cellStyle name="标题 7 2 2 4" xfId="6638"/>
    <cellStyle name="标题 7 2 3" xfId="17775"/>
    <cellStyle name="标题 7 2 3 2" xfId="16559"/>
    <cellStyle name="标题 7 2 3 2 2" xfId="7346"/>
    <cellStyle name="标题 7 2 3 2 3" xfId="15508"/>
    <cellStyle name="标题 7 2 3 3" xfId="5750"/>
    <cellStyle name="标题 7 2 3 4" xfId="2916"/>
    <cellStyle name="标题 7 2 4" xfId="6601"/>
    <cellStyle name="标题 7 2 4 2" xfId="20182"/>
    <cellStyle name="标题 7 2 4 3" xfId="18163"/>
    <cellStyle name="标题 7 2 5" xfId="21802"/>
    <cellStyle name="标题 7 2 6" xfId="9844"/>
    <cellStyle name="标题 7 3" xfId="8975"/>
    <cellStyle name="标题 7 3 2" xfId="10366"/>
    <cellStyle name="标题 7 3 2 2" xfId="5265"/>
    <cellStyle name="标题 7 3 2 3" xfId="8090"/>
    <cellStyle name="标题 7 3 3" xfId="8060"/>
    <cellStyle name="标题 7 3 4" xfId="5845"/>
    <cellStyle name="标题 7 4" xfId="13564"/>
    <cellStyle name="标题 7 4 2" xfId="13613"/>
    <cellStyle name="标题 7 4 3" xfId="18358"/>
    <cellStyle name="标题 7 5" xfId="6375"/>
    <cellStyle name="标题 7 6" xfId="12123"/>
    <cellStyle name="标题 8" xfId="15209"/>
    <cellStyle name="标题 8 2" xfId="14688"/>
    <cellStyle name="标题 8 2 2" xfId="11830"/>
    <cellStyle name="标题 8 2 2 2" xfId="18045"/>
    <cellStyle name="标题 8 2 2 2 2" xfId="12078"/>
    <cellStyle name="标题 8 2 2 2 3" xfId="13764"/>
    <cellStyle name="标题 8 2 2 3" xfId="20776"/>
    <cellStyle name="标题 8 2 2 4" xfId="21979"/>
    <cellStyle name="标题 8 2 3" xfId="17303"/>
    <cellStyle name="标题 8 2 3 2" xfId="7123"/>
    <cellStyle name="标题 8 2 3 2 2" xfId="22568"/>
    <cellStyle name="标题 8 2 3 2 3" xfId="4822"/>
    <cellStyle name="标题 8 2 3 3" xfId="15184"/>
    <cellStyle name="标题 8 2 3 4" xfId="4227"/>
    <cellStyle name="标题 8 2 4" xfId="8800"/>
    <cellStyle name="标题 8 2 4 2" xfId="4537"/>
    <cellStyle name="标题 8 2 4 3" xfId="15600"/>
    <cellStyle name="标题 8 2 5" xfId="19560"/>
    <cellStyle name="标题 8 2 6" xfId="7975"/>
    <cellStyle name="标题 8 3" xfId="11141"/>
    <cellStyle name="标题 8 3 2" xfId="13413"/>
    <cellStyle name="标题 8 3 2 2" xfId="7059"/>
    <cellStyle name="标题 8 3 2 3" xfId="16037"/>
    <cellStyle name="标题 8 3 3" xfId="19564"/>
    <cellStyle name="标题 8 3 4" xfId="18339"/>
    <cellStyle name="标题 8 4" xfId="3574"/>
    <cellStyle name="标题 8 4 2" xfId="16358"/>
    <cellStyle name="标题 8 4 3" xfId="13550"/>
    <cellStyle name="标题 8 5" xfId="11451"/>
    <cellStyle name="标题 8 6" xfId="4985"/>
    <cellStyle name="标题 9" xfId="20718"/>
    <cellStyle name="标题 9 2" xfId="19402"/>
    <cellStyle name="标题 9 2 2" xfId="10920"/>
    <cellStyle name="标题 9 2 2 2" xfId="19933"/>
    <cellStyle name="标题 9 2 2 2 2" xfId="17349"/>
    <cellStyle name="标题 9 2 2 2 3" xfId="17385"/>
    <cellStyle name="标题 9 2 2 3" xfId="3986"/>
    <cellStyle name="标题 9 2 2 4" xfId="15692"/>
    <cellStyle name="标题 9 2 3" xfId="8751"/>
    <cellStyle name="标题 9 2 3 2" xfId="7301"/>
    <cellStyle name="标题 9 2 3 2 2" xfId="4999"/>
    <cellStyle name="标题 9 2 3 2 3" xfId="15736"/>
    <cellStyle name="标题 9 2 3 3" xfId="18836"/>
    <cellStyle name="标题 9 2 3 4" xfId="10656"/>
    <cellStyle name="标题 9 2 4" xfId="8980"/>
    <cellStyle name="标题 9 2 4 2" xfId="16856"/>
    <cellStyle name="标题 9 2 4 3" xfId="231"/>
    <cellStyle name="标题 9 2 5" xfId="19108"/>
    <cellStyle name="标题 9 2 6" xfId="21541"/>
    <cellStyle name="标题 9 3" xfId="21188"/>
    <cellStyle name="标题 9 3 2" xfId="17789"/>
    <cellStyle name="标题 9 3 2 2" xfId="8280"/>
    <cellStyle name="标题 9 3 2 3" xfId="191"/>
    <cellStyle name="标题 9 3 3" xfId="15672"/>
    <cellStyle name="标题 9 3 4" xfId="22795"/>
    <cellStyle name="标题 9 4" xfId="7609"/>
    <cellStyle name="标题 9 4 2" xfId="6841"/>
    <cellStyle name="标题 9 4 3" xfId="20758"/>
    <cellStyle name="标题 9 5" xfId="17358"/>
    <cellStyle name="标题 9 6" xfId="5292"/>
    <cellStyle name="差 10" xfId="17089"/>
    <cellStyle name="差 10 2" xfId="11643"/>
    <cellStyle name="差 10 2 2" xfId="12287"/>
    <cellStyle name="差 10 2 2 2" xfId="20973"/>
    <cellStyle name="差 10 2 2 2 2" xfId="16125"/>
    <cellStyle name="差 10 2 2 2 3" xfId="5817"/>
    <cellStyle name="差 10 2 2 3" xfId="18413"/>
    <cellStyle name="差 10 2 2 4" xfId="16932"/>
    <cellStyle name="差 10 2 3" xfId="12221"/>
    <cellStyle name="差 10 2 3 2" xfId="14662"/>
    <cellStyle name="差 10 2 3 2 2" xfId="5372"/>
    <cellStyle name="差 10 2 3 2 3" xfId="16595"/>
    <cellStyle name="差 10 2 3 3" xfId="20533"/>
    <cellStyle name="差 10 2 3 4" xfId="1167"/>
    <cellStyle name="差 10 2 4" xfId="9217"/>
    <cellStyle name="差 10 2 4 2" xfId="13500"/>
    <cellStyle name="差 10 2 4 2 2" xfId="23021"/>
    <cellStyle name="差 10 2 4 2 3" xfId="13538"/>
    <cellStyle name="差 10 2 4 3" xfId="13727"/>
    <cellStyle name="差 10 2 4 4" xfId="4625"/>
    <cellStyle name="差 10 2 5" xfId="3416"/>
    <cellStyle name="差 10 2 5 2" xfId="11855"/>
    <cellStyle name="差 10 2 5 3" xfId="20637"/>
    <cellStyle name="差 10 2 6" xfId="18134"/>
    <cellStyle name="差 10 2 7" xfId="23131"/>
    <cellStyle name="差 10 3" xfId="22686"/>
    <cellStyle name="差 10 3 2" xfId="14645"/>
    <cellStyle name="差 10 3 2 2" xfId="639"/>
    <cellStyle name="差 10 3 2 3" xfId="21098"/>
    <cellStyle name="差 10 3 3" xfId="23603"/>
    <cellStyle name="差 10 3 4" xfId="12144"/>
    <cellStyle name="差 10 4" xfId="15929"/>
    <cellStyle name="差 10 4 2" xfId="12771"/>
    <cellStyle name="差 10 4 3" xfId="7280"/>
    <cellStyle name="差 10 5" xfId="12322"/>
    <cellStyle name="差 10 6" xfId="13636"/>
    <cellStyle name="差 11" xfId="15972"/>
    <cellStyle name="差 11 2" xfId="21896"/>
    <cellStyle name="差 11 2 2" xfId="2146"/>
    <cellStyle name="差 11 2 2 2" xfId="7410"/>
    <cellStyle name="差 11 2 2 2 2" xfId="456"/>
    <cellStyle name="差 11 2 2 2 3" xfId="5490"/>
    <cellStyle name="差 11 2 2 3" xfId="21356"/>
    <cellStyle name="差 11 2 2 4" xfId="7630"/>
    <cellStyle name="差 11 2 3" xfId="13181"/>
    <cellStyle name="差 11 2 3 2" xfId="15192"/>
    <cellStyle name="差 11 2 3 3" xfId="12618"/>
    <cellStyle name="差 11 2 4" xfId="5899"/>
    <cellStyle name="差 11 2 5" xfId="20576"/>
    <cellStyle name="差 11 3" xfId="20795"/>
    <cellStyle name="差 11 3 2" xfId="11068"/>
    <cellStyle name="差 11 3 2 2" xfId="4413"/>
    <cellStyle name="差 11 3 2 3" xfId="10418"/>
    <cellStyle name="差 11 3 3" xfId="14683"/>
    <cellStyle name="差 11 3 4" xfId="5807"/>
    <cellStyle name="差 11 4" xfId="1146"/>
    <cellStyle name="差 11 4 2" xfId="5466"/>
    <cellStyle name="差 11 4 3" xfId="10821"/>
    <cellStyle name="差 11 5" xfId="17528"/>
    <cellStyle name="差 11 6" xfId="15753"/>
    <cellStyle name="差 12" xfId="10591"/>
    <cellStyle name="差 12 2" xfId="13677"/>
    <cellStyle name="差 12 2 2" xfId="3294"/>
    <cellStyle name="差 12 2 3" xfId="7733"/>
    <cellStyle name="差 12 3" xfId="8360"/>
    <cellStyle name="差 12 4" xfId="17201"/>
    <cellStyle name="差 2" xfId="12005"/>
    <cellStyle name="差 2 2" xfId="8112"/>
    <cellStyle name="差 2 2 2" xfId="18682"/>
    <cellStyle name="差 2 2 2 2" xfId="6006"/>
    <cellStyle name="差 2 2 2 2 2" xfId="3313"/>
    <cellStyle name="差 2 2 2 2 2 2" xfId="20960"/>
    <cellStyle name="差 2 2 2 2 2 2 2" xfId="16945"/>
    <cellStyle name="差 2 2 2 2 2 2 3" xfId="21169"/>
    <cellStyle name="差 2 2 2 2 2 3" xfId="4759"/>
    <cellStyle name="差 2 2 2 2 2 4" xfId="13024"/>
    <cellStyle name="差 2 2 2 2 3" xfId="9313"/>
    <cellStyle name="差 2 2 2 2 3 2" xfId="17411"/>
    <cellStyle name="差 2 2 2 2 3 2 2" xfId="485"/>
    <cellStyle name="差 2 2 2 2 3 2 3" xfId="20366"/>
    <cellStyle name="差 2 2 2 2 3 3" xfId="17613"/>
    <cellStyle name="差 2 2 2 2 3 4" xfId="2818"/>
    <cellStyle name="差 2 2 2 2 4" xfId="6362"/>
    <cellStyle name="差 2 2 2 2 4 2" xfId="6240"/>
    <cellStyle name="差 2 2 2 2 4 3" xfId="7556"/>
    <cellStyle name="差 2 2 2 2 5" xfId="5348"/>
    <cellStyle name="差 2 2 2 2 6" xfId="19860"/>
    <cellStyle name="差 2 2 2 3" xfId="16458"/>
    <cellStyle name="差 2 2 2 3 2" xfId="17300"/>
    <cellStyle name="差 2 2 2 3 2 2" xfId="9736"/>
    <cellStyle name="差 2 2 2 3 2 3" xfId="15746"/>
    <cellStyle name="差 2 2 2 3 3" xfId="539"/>
    <cellStyle name="差 2 2 2 3 4" xfId="14042"/>
    <cellStyle name="差 2 2 2 4" xfId="20751"/>
    <cellStyle name="差 2 2 2 4 2" xfId="6325"/>
    <cellStyle name="差 2 2 2 4 3" xfId="5486"/>
    <cellStyle name="差 2 2 2 5" xfId="9209"/>
    <cellStyle name="差 2 2 2 6" xfId="13375"/>
    <cellStyle name="差 2 2 3" xfId="4369"/>
    <cellStyle name="差 2 2 3 2" xfId="13152"/>
    <cellStyle name="差 2 2 3 2 2" xfId="21728"/>
    <cellStyle name="差 2 2 3 2 2 2" xfId="8555"/>
    <cellStyle name="差 2 2 3 2 2 2 2" xfId="5320"/>
    <cellStyle name="差 2 2 3 2 2 2 3" xfId="2133"/>
    <cellStyle name="差 2 2 3 2 2 3" xfId="7391"/>
    <cellStyle name="差 2 2 3 2 2 4" xfId="10072"/>
    <cellStyle name="差 2 2 3 2 3" xfId="16765"/>
    <cellStyle name="差 2 2 3 2 3 2" xfId="19999"/>
    <cellStyle name="差 2 2 3 2 3 2 2" xfId="15770"/>
    <cellStyle name="差 2 2 3 2 3 2 3" xfId="18215"/>
    <cellStyle name="差 2 2 3 2 3 3" xfId="13226"/>
    <cellStyle name="差 2 2 3 2 3 4" xfId="20063"/>
    <cellStyle name="差 2 2 3 2 4" xfId="8806"/>
    <cellStyle name="差 2 2 3 2 4 2" xfId="8642"/>
    <cellStyle name="差 2 2 3 2 4 3" xfId="18476"/>
    <cellStyle name="差 2 2 3 2 5" xfId="9300"/>
    <cellStyle name="差 2 2 3 2 6" xfId="15744"/>
    <cellStyle name="差 2 2 3 3" xfId="21242"/>
    <cellStyle name="差 2 2 3 3 2" xfId="16638"/>
    <cellStyle name="差 2 2 3 3 2 2" xfId="8900"/>
    <cellStyle name="差 2 2 3 3 2 3" xfId="9436"/>
    <cellStyle name="差 2 2 3 3 3" xfId="530"/>
    <cellStyle name="差 2 2 3 3 4" xfId="4155"/>
    <cellStyle name="差 2 2 3 4" xfId="10287"/>
    <cellStyle name="差 2 2 3 4 2" xfId="16538"/>
    <cellStyle name="差 2 2 3 4 3" xfId="6880"/>
    <cellStyle name="差 2 2 3 5" xfId="14542"/>
    <cellStyle name="差 2 2 3 6" xfId="15165"/>
    <cellStyle name="差 2 2 4" xfId="21813"/>
    <cellStyle name="差 2 2 4 2" xfId="8515"/>
    <cellStyle name="差 2 2 4 2 2" xfId="3460"/>
    <cellStyle name="差 2 2 4 2 3" xfId="19042"/>
    <cellStyle name="差 2 2 4 3" xfId="15286"/>
    <cellStyle name="差 2 2 4 4" xfId="21004"/>
    <cellStyle name="差 2 2 5" xfId="7208"/>
    <cellStyle name="差 2 2 5 2" xfId="11479"/>
    <cellStyle name="差 2 2 5 3" xfId="19247"/>
    <cellStyle name="差 2 2 6" xfId="19416"/>
    <cellStyle name="差 2 2 7" xfId="15266"/>
    <cellStyle name="差 2 3" xfId="12067"/>
    <cellStyle name="差 2 3 2" xfId="10802"/>
    <cellStyle name="差 2 3 2 2" xfId="6965"/>
    <cellStyle name="差 2 3 2 3" xfId="20525"/>
    <cellStyle name="差 2 3 3" xfId="3898"/>
    <cellStyle name="差 2 3 4" xfId="1619"/>
    <cellStyle name="差 2 4" xfId="17994"/>
    <cellStyle name="差 2 4 2" xfId="656"/>
    <cellStyle name="差 2 4 3" xfId="8478"/>
    <cellStyle name="差 2 5" xfId="16523"/>
    <cellStyle name="差 2 6" xfId="6869"/>
    <cellStyle name="差 3" xfId="23405"/>
    <cellStyle name="差 3 2" xfId="6124"/>
    <cellStyle name="差 3 2 2" xfId="17064"/>
    <cellStyle name="差 3 2 2 2" xfId="306"/>
    <cellStyle name="差 3 2 2 2 2" xfId="8497"/>
    <cellStyle name="差 3 2 2 2 2 2" xfId="3542"/>
    <cellStyle name="差 3 2 2 2 2 3" xfId="13736"/>
    <cellStyle name="差 3 2 2 2 3" xfId="15738"/>
    <cellStyle name="差 3 2 2 2 4" xfId="11898"/>
    <cellStyle name="差 3 2 2 3" xfId="15620"/>
    <cellStyle name="差 3 2 2 3 2" xfId="18742"/>
    <cellStyle name="差 3 2 2 3 2 2" xfId="22402"/>
    <cellStyle name="差 3 2 2 3 2 3" xfId="14188"/>
    <cellStyle name="差 3 2 2 3 3" xfId="11007"/>
    <cellStyle name="差 3 2 2 3 4" xfId="16769"/>
    <cellStyle name="差 3 2 2 4" xfId="51"/>
    <cellStyle name="差 3 2 2 4 2" xfId="9829"/>
    <cellStyle name="差 3 2 2 4 3" xfId="7801"/>
    <cellStyle name="差 3 2 2 5" xfId="2506"/>
    <cellStyle name="差 3 2 2 6" xfId="2679"/>
    <cellStyle name="差 3 2 3" xfId="10793"/>
    <cellStyle name="差 3 2 3 2" xfId="22124"/>
    <cellStyle name="差 3 2 3 2 2" xfId="15822"/>
    <cellStyle name="差 3 2 3 2 3" xfId="17166"/>
    <cellStyle name="差 3 2 3 3" xfId="12730"/>
    <cellStyle name="差 3 2 3 4" xfId="20238"/>
    <cellStyle name="差 3 2 4" xfId="16323"/>
    <cellStyle name="差 3 2 4 2" xfId="15941"/>
    <cellStyle name="差 3 2 4 3" xfId="3192"/>
    <cellStyle name="差 3 2 5" xfId="4600"/>
    <cellStyle name="差 3 2 6" xfId="20724"/>
    <cellStyle name="差 3 3" xfId="21362"/>
    <cellStyle name="差 3 3 2" xfId="17933"/>
    <cellStyle name="差 3 3 2 2" xfId="2766"/>
    <cellStyle name="差 3 3 2 3" xfId="7379"/>
    <cellStyle name="差 3 3 3" xfId="11827"/>
    <cellStyle name="差 3 3 4" xfId="15236"/>
    <cellStyle name="差 3 4" xfId="19030"/>
    <cellStyle name="差 3 4 2" xfId="19613"/>
    <cellStyle name="差 3 4 3" xfId="9041"/>
    <cellStyle name="差 3 5" xfId="21562"/>
    <cellStyle name="差 3 6" xfId="19632"/>
    <cellStyle name="差 4" xfId="11070"/>
    <cellStyle name="差 4 2" xfId="6809"/>
    <cellStyle name="差 4 2 2" xfId="16495"/>
    <cellStyle name="差 4 2 2 2" xfId="695"/>
    <cellStyle name="差 4 2 2 2 2" xfId="4193"/>
    <cellStyle name="差 4 2 2 2 3" xfId="18239"/>
    <cellStyle name="差 4 2 2 3" xfId="13289"/>
    <cellStyle name="差 4 2 2 4" xfId="8183"/>
    <cellStyle name="差 4 2 3" xfId="15372"/>
    <cellStyle name="差 4 2 3 2" xfId="5118"/>
    <cellStyle name="差 4 2 3 2 2" xfId="15042"/>
    <cellStyle name="差 4 2 3 2 3" xfId="10358"/>
    <cellStyle name="差 4 2 3 3" xfId="7380"/>
    <cellStyle name="差 4 2 3 4" xfId="5359"/>
    <cellStyle name="差 4 2 4" xfId="16514"/>
    <cellStyle name="差 4 2 4 2" xfId="14703"/>
    <cellStyle name="差 4 2 4 3" xfId="16678"/>
    <cellStyle name="差 4 2 5" xfId="11312"/>
    <cellStyle name="差 4 2 6" xfId="18499"/>
    <cellStyle name="差 4 3" xfId="3556"/>
    <cellStyle name="差 4 3 2" xfId="20797"/>
    <cellStyle name="差 4 3 2 2" xfId="16857"/>
    <cellStyle name="差 4 3 2 3" xfId="19224"/>
    <cellStyle name="差 4 3 3" xfId="10580"/>
    <cellStyle name="差 4 3 4" xfId="3358"/>
    <cellStyle name="差 4 4" xfId="14574"/>
    <cellStyle name="差 4 4 2" xfId="13174"/>
    <cellStyle name="差 4 4 3" xfId="13711"/>
    <cellStyle name="差 4 5" xfId="21040"/>
    <cellStyle name="差 4 6" xfId="2231"/>
    <cellStyle name="差 5" xfId="2454"/>
    <cellStyle name="差 5 2" xfId="4903"/>
    <cellStyle name="差 5 2 2" xfId="8431"/>
    <cellStyle name="差 5 2 2 2" xfId="9992"/>
    <cellStyle name="差 5 2 2 2 2" xfId="16843"/>
    <cellStyle name="差 5 2 2 2 3" xfId="8153"/>
    <cellStyle name="差 5 2 2 3" xfId="14050"/>
    <cellStyle name="差 5 2 2 4" xfId="20381"/>
    <cellStyle name="差 5 2 3" xfId="7192"/>
    <cellStyle name="差 5 2 3 2" xfId="16711"/>
    <cellStyle name="差 5 2 3 2 2" xfId="5357"/>
    <cellStyle name="差 5 2 3 2 3" xfId="9409"/>
    <cellStyle name="差 5 2 3 3" xfId="23117"/>
    <cellStyle name="差 5 2 3 4" xfId="20642"/>
    <cellStyle name="差 5 2 4" xfId="16603"/>
    <cellStyle name="差 5 2 4 2" xfId="18739"/>
    <cellStyle name="差 5 2 4 3" xfId="5532"/>
    <cellStyle name="差 5 2 5" xfId="5063"/>
    <cellStyle name="差 5 2 6" xfId="5502"/>
    <cellStyle name="差 5 3" xfId="3035"/>
    <cellStyle name="差 5 3 2" xfId="5525"/>
    <cellStyle name="差 5 3 2 2" xfId="22983"/>
    <cellStyle name="差 5 3 2 3" xfId="92"/>
    <cellStyle name="差 5 3 3" xfId="3950"/>
    <cellStyle name="差 5 3 4" xfId="1865"/>
    <cellStyle name="差 5 4" xfId="5611"/>
    <cellStyle name="差 5 4 2" xfId="9741"/>
    <cellStyle name="差 5 4 3" xfId="12452"/>
    <cellStyle name="差 5 5" xfId="16103"/>
    <cellStyle name="差 5 6" xfId="11276"/>
    <cellStyle name="差 6" xfId="9883"/>
    <cellStyle name="差 6 2" xfId="1639"/>
    <cellStyle name="差 6 2 2" xfId="4378"/>
    <cellStyle name="差 6 2 2 2" xfId="12342"/>
    <cellStyle name="差 6 2 2 2 2" xfId="20892"/>
    <cellStyle name="差 6 2 2 2 3" xfId="18360"/>
    <cellStyle name="差 6 2 2 3" xfId="14699"/>
    <cellStyle name="差 6 2 2 4" xfId="10635"/>
    <cellStyle name="差 6 2 3" xfId="6095"/>
    <cellStyle name="差 6 2 3 2" xfId="19709"/>
    <cellStyle name="差 6 2 3 2 2" xfId="13977"/>
    <cellStyle name="差 6 2 3 2 3" xfId="20556"/>
    <cellStyle name="差 6 2 3 3" xfId="7248"/>
    <cellStyle name="差 6 2 3 4" xfId="14192"/>
    <cellStyle name="差 6 2 4" xfId="244"/>
    <cellStyle name="差 6 2 4 2" xfId="3074"/>
    <cellStyle name="差 6 2 4 3" xfId="20311"/>
    <cellStyle name="差 6 2 5" xfId="18314"/>
    <cellStyle name="差 6 2 6" xfId="22825"/>
    <cellStyle name="差 6 3" xfId="18047"/>
    <cellStyle name="差 6 3 2" xfId="12081"/>
    <cellStyle name="差 6 3 2 2" xfId="23225"/>
    <cellStyle name="差 6 3 2 3" xfId="16510"/>
    <cellStyle name="差 6 3 3" xfId="274"/>
    <cellStyle name="差 6 3 4" xfId="21238"/>
    <cellStyle name="差 6 4" xfId="13657"/>
    <cellStyle name="差 6 4 2" xfId="5074"/>
    <cellStyle name="差 6 4 3" xfId="4866"/>
    <cellStyle name="差 6 5" xfId="12722"/>
    <cellStyle name="差 6 6" xfId="21744"/>
    <cellStyle name="差 7" xfId="2500"/>
    <cellStyle name="差 7 2" xfId="5133"/>
    <cellStyle name="差 7 2 2" xfId="4922"/>
    <cellStyle name="差 7 2 2 2" xfId="23055"/>
    <cellStyle name="差 7 2 2 2 2" xfId="8750"/>
    <cellStyle name="差 7 2 2 2 2 2" xfId="7302"/>
    <cellStyle name="差 7 2 2 2 2 3" xfId="18835"/>
    <cellStyle name="差 7 2 2 2 3" xfId="8981"/>
    <cellStyle name="差 7 2 2 2 4" xfId="19105"/>
    <cellStyle name="差 7 2 2 3" xfId="4125"/>
    <cellStyle name="差 7 2 2 3 2" xfId="15670"/>
    <cellStyle name="差 7 2 2 3 2 2" xfId="1493"/>
    <cellStyle name="差 7 2 2 3 2 3" xfId="3341"/>
    <cellStyle name="差 7 2 2 3 3" xfId="22797"/>
    <cellStyle name="差 7 2 2 3 4" xfId="9112"/>
    <cellStyle name="差 7 2 2 4" xfId="1833"/>
    <cellStyle name="差 7 2 2 4 2" xfId="20757"/>
    <cellStyle name="差 7 2 2 4 3" xfId="23264"/>
    <cellStyle name="差 7 2 2 5" xfId="16736"/>
    <cellStyle name="差 7 2 2 6" xfId="19018"/>
    <cellStyle name="差 7 2 3" xfId="10153"/>
    <cellStyle name="差 7 2 3 2" xfId="2739"/>
    <cellStyle name="差 7 2 3 2 2" xfId="17571"/>
    <cellStyle name="差 7 2 3 2 3" xfId="6378"/>
    <cellStyle name="差 7 2 3 3" xfId="11231"/>
    <cellStyle name="差 7 2 3 4" xfId="12006"/>
    <cellStyle name="差 7 2 4" xfId="12366"/>
    <cellStyle name="差 7 2 4 2" xfId="13798"/>
    <cellStyle name="差 7 2 4 3" xfId="17909"/>
    <cellStyle name="差 7 2 5" xfId="101"/>
    <cellStyle name="差 7 2 6" xfId="533"/>
    <cellStyle name="差 7 3" xfId="15592"/>
    <cellStyle name="差 7 3 2" xfId="6746"/>
    <cellStyle name="差 7 3 2 2" xfId="4292"/>
    <cellStyle name="差 7 3 2 2 2" xfId="21972"/>
    <cellStyle name="差 7 3 2 2 3" xfId="1182"/>
    <cellStyle name="差 7 3 2 3" xfId="912"/>
    <cellStyle name="差 7 3 2 4" xfId="8867"/>
    <cellStyle name="差 7 3 3" xfId="5518"/>
    <cellStyle name="差 7 3 3 2" xfId="10870"/>
    <cellStyle name="差 7 3 3 2 2" xfId="22391"/>
    <cellStyle name="差 7 3 3 2 3" xfId="16644"/>
    <cellStyle name="差 7 3 3 3" xfId="13937"/>
    <cellStyle name="差 7 3 3 4" xfId="10976"/>
    <cellStyle name="差 7 3 4" xfId="1693"/>
    <cellStyle name="差 7 3 4 2" xfId="3206"/>
    <cellStyle name="差 7 3 4 3" xfId="6007"/>
    <cellStyle name="差 7 3 5" xfId="17858"/>
    <cellStyle name="差 7 3 6" xfId="1795"/>
    <cellStyle name="差 7 4" xfId="4483"/>
    <cellStyle name="差 7 4 2" xfId="11823"/>
    <cellStyle name="差 7 4 2 2" xfId="23546"/>
    <cellStyle name="差 7 4 2 3" xfId="4022"/>
    <cellStyle name="差 7 4 3" xfId="12637"/>
    <cellStyle name="差 7 4 4" xfId="22488"/>
    <cellStyle name="差 7 5" xfId="5430"/>
    <cellStyle name="差 7 5 2" xfId="20158"/>
    <cellStyle name="差 7 5 3" xfId="6522"/>
    <cellStyle name="差 7 6" xfId="23298"/>
    <cellStyle name="差 7 7" xfId="6142"/>
    <cellStyle name="差 8" xfId="10046"/>
    <cellStyle name="差 8 2" xfId="8457"/>
    <cellStyle name="差 8 2 2" xfId="5128"/>
    <cellStyle name="差 8 2 2 2" xfId="20555"/>
    <cellStyle name="差 8 2 2 2 2" xfId="12160"/>
    <cellStyle name="差 8 2 2 2 2 2" xfId="20746"/>
    <cellStyle name="差 8 2 2 2 2 3" xfId="15996"/>
    <cellStyle name="差 8 2 2 2 3" xfId="20994"/>
    <cellStyle name="差 8 2 2 2 4" xfId="21149"/>
    <cellStyle name="差 8 2 2 3" xfId="6418"/>
    <cellStyle name="差 8 2 2 3 2" xfId="21530"/>
    <cellStyle name="差 8 2 2 3 2 2" xfId="21866"/>
    <cellStyle name="差 8 2 2 3 2 3" xfId="13003"/>
    <cellStyle name="差 8 2 2 3 3" xfId="1630"/>
    <cellStyle name="差 8 2 2 3 4" xfId="23421"/>
    <cellStyle name="差 8 2 2 4" xfId="4984"/>
    <cellStyle name="差 8 2 2 4 2" xfId="5135"/>
    <cellStyle name="差 8 2 2 4 2 2" xfId="11697"/>
    <cellStyle name="差 8 2 2 4 2 3" xfId="1048"/>
    <cellStyle name="差 8 2 2 4 3" xfId="11423"/>
    <cellStyle name="差 8 2 2 4 4" xfId="7451"/>
    <cellStyle name="差 8 2 2 5" xfId="15803"/>
    <cellStyle name="差 8 2 2 5 2" xfId="23247"/>
    <cellStyle name="差 8 2 2 5 3" xfId="11806"/>
    <cellStyle name="差 8 2 2 6" xfId="18544"/>
    <cellStyle name="差 8 2 2 7" xfId="14203"/>
    <cellStyle name="差 8 2 3" xfId="3321"/>
    <cellStyle name="差 8 2 3 2" xfId="9260"/>
    <cellStyle name="差 8 2 3 2 2" xfId="5393"/>
    <cellStyle name="差 8 2 3 2 3" xfId="12419"/>
    <cellStyle name="差 8 2 3 3" xfId="1733"/>
    <cellStyle name="差 8 2 3 4" xfId="5296"/>
    <cellStyle name="差 8 2 4" xfId="2747"/>
    <cellStyle name="差 8 2 4 2" xfId="9234"/>
    <cellStyle name="差 8 2 4 3" xfId="16796"/>
    <cellStyle name="差 8 2 5" xfId="9522"/>
    <cellStyle name="差 8 2 6" xfId="3625"/>
    <cellStyle name="差 8 3" xfId="17602"/>
    <cellStyle name="差 8 3 2" xfId="10552"/>
    <cellStyle name="差 8 3 2 2" xfId="21518"/>
    <cellStyle name="差 8 3 2 2 2" xfId="2080"/>
    <cellStyle name="差 8 3 2 2 3" xfId="22138"/>
    <cellStyle name="差 8 3 2 3" xfId="9549"/>
    <cellStyle name="差 8 3 2 4" xfId="4272"/>
    <cellStyle name="差 8 3 3" xfId="12239"/>
    <cellStyle name="差 8 3 3 2" xfId="11334"/>
    <cellStyle name="差 8 3 3 3" xfId="2985"/>
    <cellStyle name="差 8 3 4" xfId="13476"/>
    <cellStyle name="差 8 3 5" xfId="12993"/>
    <cellStyle name="差 8 4" xfId="9924"/>
    <cellStyle name="差 8 4 2" xfId="9985"/>
    <cellStyle name="差 8 4 2 2" xfId="22653"/>
    <cellStyle name="差 8 4 2 3" xfId="634"/>
    <cellStyle name="差 8 4 3" xfId="19472"/>
    <cellStyle name="差 8 4 4" xfId="976"/>
    <cellStyle name="差 8 5" xfId="2018"/>
    <cellStyle name="差 8 5 2" xfId="1280"/>
    <cellStyle name="差 8 5 3" xfId="260"/>
    <cellStyle name="差 8 6" xfId="993"/>
    <cellStyle name="差 8 7" xfId="22715"/>
    <cellStyle name="差 9" xfId="9186"/>
    <cellStyle name="差 9 2" xfId="134"/>
    <cellStyle name="差 9 2 2" xfId="13679"/>
    <cellStyle name="差 9 2 2 2" xfId="14048"/>
    <cellStyle name="差 9 2 2 2 2" xfId="728"/>
    <cellStyle name="差 9 2 2 2 2 2" xfId="9328"/>
    <cellStyle name="差 9 2 2 2 2 3" xfId="14754"/>
    <cellStyle name="差 9 2 2 2 3" xfId="12323"/>
    <cellStyle name="差 9 2 2 2 4" xfId="13637"/>
    <cellStyle name="差 9 2 2 3" xfId="7730"/>
    <cellStyle name="差 9 2 2 3 2" xfId="1145"/>
    <cellStyle name="差 9 2 2 3 2 2" xfId="12933"/>
    <cellStyle name="差 9 2 2 3 2 3" xfId="10822"/>
    <cellStyle name="差 9 2 2 3 3" xfId="7667"/>
    <cellStyle name="差 9 2 2 3 4" xfId="14017"/>
    <cellStyle name="差 9 2 2 4" xfId="11610"/>
    <cellStyle name="差 9 2 2 4 2" xfId="12758"/>
    <cellStyle name="差 9 2 2 4 2 2" xfId="122"/>
    <cellStyle name="差 9 2 2 4 2 3" xfId="16634"/>
    <cellStyle name="差 9 2 2 4 3" xfId="1640"/>
    <cellStyle name="差 9 2 2 4 4" xfId="3157"/>
    <cellStyle name="差 9 2 2 5" xfId="19397"/>
    <cellStyle name="差 9 2 2 5 2" xfId="5347"/>
    <cellStyle name="差 9 2 2 5 3" xfId="20273"/>
    <cellStyle name="差 9 2 2 6" xfId="7909"/>
    <cellStyle name="差 9 2 2 7" xfId="15091"/>
    <cellStyle name="差 9 2 3" xfId="9312"/>
    <cellStyle name="差 9 2 3 2" xfId="9130"/>
    <cellStyle name="差 9 2 3 2 2" xfId="1304"/>
    <cellStyle name="差 9 2 3 2 3" xfId="16710"/>
    <cellStyle name="差 9 2 3 3" xfId="628"/>
    <cellStyle name="差 9 2 3 4" xfId="8823"/>
    <cellStyle name="差 9 2 4" xfId="6611"/>
    <cellStyle name="差 9 2 4 2" xfId="8696"/>
    <cellStyle name="差 9 2 4 3" xfId="13660"/>
    <cellStyle name="差 9 2 5" xfId="22040"/>
    <cellStyle name="差 9 2 6" xfId="21010"/>
    <cellStyle name="差 9 3" xfId="14979"/>
    <cellStyle name="差 9 3 2" xfId="5635"/>
    <cellStyle name="差 9 3 2 2" xfId="15174"/>
    <cellStyle name="差 9 3 2 2 2" xfId="1800"/>
    <cellStyle name="差 9 3 2 2 3" xfId="14438"/>
    <cellStyle name="差 9 3 2 3" xfId="14971"/>
    <cellStyle name="差 9 3 2 4" xfId="15820"/>
    <cellStyle name="差 9 3 3" xfId="11387"/>
    <cellStyle name="差 9 3 3 2" xfId="266"/>
    <cellStyle name="差 9 3 3 3" xfId="12826"/>
    <cellStyle name="差 9 3 4" xfId="9772"/>
    <cellStyle name="差 9 3 5" xfId="4088"/>
    <cellStyle name="差 9 4" xfId="11581"/>
    <cellStyle name="差 9 4 2" xfId="14784"/>
    <cellStyle name="差 9 4 2 2" xfId="18816"/>
    <cellStyle name="差 9 4 2 3" xfId="12735"/>
    <cellStyle name="差 9 4 3" xfId="21018"/>
    <cellStyle name="差 9 4 4" xfId="3235"/>
    <cellStyle name="差 9 5" xfId="1195"/>
    <cellStyle name="差 9 5 2" xfId="19046"/>
    <cellStyle name="差 9 5 3" xfId="11600"/>
    <cellStyle name="差 9 6" xfId="10205"/>
    <cellStyle name="差 9 7" xfId="1546"/>
    <cellStyle name="常规" xfId="0" builtinId="0"/>
    <cellStyle name="常规 10" xfId="13200"/>
    <cellStyle name="常规 10 2" xfId="22341"/>
    <cellStyle name="常规 10 2 2" xfId="10012"/>
    <cellStyle name="常规 10 2 2 2" xfId="19975"/>
    <cellStyle name="常规 10 2 2 2 2" xfId="23090"/>
    <cellStyle name="常规 10 2 2 2 2 2" xfId="6839"/>
    <cellStyle name="常规 10 2 2 2 2 2 2" xfId="8314"/>
    <cellStyle name="常规 10 2 2 2 2 2 2 2" xfId="16761"/>
    <cellStyle name="常规 10 2 2 2 2 2 2 3" xfId="19751"/>
    <cellStyle name="常规 10 2 2 2 2 2 3" xfId="2815"/>
    <cellStyle name="常规 10 2 2 2 2 2 4" xfId="1420"/>
    <cellStyle name="常规 10 2 2 2 2 3" xfId="6465"/>
    <cellStyle name="常规 10 2 2 2 2 3 2" xfId="7992"/>
    <cellStyle name="常规 10 2 2 2 2 3 3" xfId="11609"/>
    <cellStyle name="常规 10 2 2 2 2 4" xfId="9594"/>
    <cellStyle name="常规 10 2 2 2 2 5" xfId="12458"/>
    <cellStyle name="常规 10 2 2 2 3" xfId="14554"/>
    <cellStyle name="常规 10 2 2 2 3 2" xfId="18755"/>
    <cellStyle name="常规 10 2 2 2 3 2 2" xfId="13465"/>
    <cellStyle name="常规 10 2 2 2 3 2 3" xfId="760"/>
    <cellStyle name="常规 10 2 2 2 3 3" xfId="1899"/>
    <cellStyle name="常规 10 2 2 2 3 4" xfId="12053"/>
    <cellStyle name="常规 10 2 2 2 4" xfId="9857"/>
    <cellStyle name="常规 10 2 2 2 4 2" xfId="56"/>
    <cellStyle name="常规 10 2 2 2 4 3" xfId="17593"/>
    <cellStyle name="常规 10 2 2 2 5" xfId="6733"/>
    <cellStyle name="常规 10 2 2 2 6" xfId="23383"/>
    <cellStyle name="常规 10 2 2 3" xfId="6452"/>
    <cellStyle name="常规 10 2 2 3 2" xfId="18519"/>
    <cellStyle name="常规 10 2 2 3 2 2" xfId="18454"/>
    <cellStyle name="常规 10 2 2 3 2 2 2" xfId="3456"/>
    <cellStyle name="常规 10 2 2 3 2 2 3" xfId="18265"/>
    <cellStyle name="常规 10 2 2 3 2 3" xfId="3521"/>
    <cellStyle name="常规 10 2 2 3 2 4" xfId="12398"/>
    <cellStyle name="常规 10 2 2 3 3" xfId="10060"/>
    <cellStyle name="常规 10 2 2 3 3 2" xfId="18762"/>
    <cellStyle name="常规 10 2 2 3 3 3" xfId="20058"/>
    <cellStyle name="常规 10 2 2 3 4" xfId="20117"/>
    <cellStyle name="常规 10 2 2 3 5" xfId="18622"/>
    <cellStyle name="常规 10 2 2 4" xfId="8088"/>
    <cellStyle name="常规 10 2 2 4 2" xfId="14996"/>
    <cellStyle name="常规 10 2 2 4 2 2" xfId="7554"/>
    <cellStyle name="常规 10 2 2 4 2 3" xfId="22033"/>
    <cellStyle name="常规 10 2 2 4 3" xfId="16545"/>
    <cellStyle name="常规 10 2 2 4 4" xfId="18882"/>
    <cellStyle name="常规 10 2 2 5" xfId="6558"/>
    <cellStyle name="常规 10 2 2 5 2" xfId="6557"/>
    <cellStyle name="常规 10 2 2 5 3" xfId="1934"/>
    <cellStyle name="常规 10 2 2 6" xfId="19406"/>
    <cellStyle name="常规 10 2 2 7" xfId="8617"/>
    <cellStyle name="常规 10 2 3" xfId="13418"/>
    <cellStyle name="常规 10 2 3 2" xfId="21786"/>
    <cellStyle name="常规 10 2 3 2 2" xfId="22038"/>
    <cellStyle name="常规 10 2 3 2 2 2" xfId="2085"/>
    <cellStyle name="常规 10 2 3 2 2 3" xfId="1927"/>
    <cellStyle name="常规 10 2 3 2 3" xfId="21008"/>
    <cellStyle name="常规 10 2 3 2 4" xfId="5539"/>
    <cellStyle name="常规 10 2 3 3" xfId="22195"/>
    <cellStyle name="常规 10 2 3 3 2" xfId="17667"/>
    <cellStyle name="常规 10 2 3 3 3" xfId="11219"/>
    <cellStyle name="常规 10 2 3 4" xfId="17891"/>
    <cellStyle name="常规 10 2 3 5" xfId="19028"/>
    <cellStyle name="常规 10 2 4" xfId="2692"/>
    <cellStyle name="常规 10 2 4 2" xfId="9853"/>
    <cellStyle name="常规 10 2 4 2 2" xfId="19955"/>
    <cellStyle name="常规 10 2 4 2 3" xfId="2548"/>
    <cellStyle name="常规 10 2 4 3" xfId="14115"/>
    <cellStyle name="常规 10 2 4 4" xfId="2966"/>
    <cellStyle name="常规 10 2 5" xfId="23556"/>
    <cellStyle name="常规 10 2 5 2" xfId="21414"/>
    <cellStyle name="常规 10 2 5 3" xfId="2802"/>
    <cellStyle name="常规 10 2 6" xfId="5788"/>
    <cellStyle name="常规 10 2 7" xfId="9665"/>
    <cellStyle name="常规 10 3" xfId="11456"/>
    <cellStyle name="常规 10 3 2" xfId="5351"/>
    <cellStyle name="常规 10 3 2 2" xfId="16963"/>
    <cellStyle name="常规 10 3 2 2 2" xfId="5691"/>
    <cellStyle name="常规 10 3 2 2 3" xfId="21554"/>
    <cellStyle name="常规 10 3 2 3" xfId="12741"/>
    <cellStyle name="常规 10 3 2 4" xfId="22173"/>
    <cellStyle name="常规 10 3 3" xfId="16960"/>
    <cellStyle name="常规 10 3 3 2" xfId="3749"/>
    <cellStyle name="常规 10 3 3 3" xfId="3785"/>
    <cellStyle name="常规 10 3 4" xfId="23442"/>
    <cellStyle name="常规 10 3 5" xfId="23336"/>
    <cellStyle name="常规 10 4" xfId="22517"/>
    <cellStyle name="常规 10 4 2" xfId="14716"/>
    <cellStyle name="常规 10 4 2 2" xfId="10166"/>
    <cellStyle name="常规 10 4 2 2 2" xfId="8303"/>
    <cellStyle name="常规 10 4 2 2 2 2" xfId="6546"/>
    <cellStyle name="常规 10 4 2 2 2 3" xfId="7831"/>
    <cellStyle name="常规 10 4 2 2 3" xfId="13629"/>
    <cellStyle name="常规 10 4 2 2 4" xfId="11682"/>
    <cellStyle name="常规 10 4 2 3" xfId="1032"/>
    <cellStyle name="常规 10 4 2 3 2" xfId="3608"/>
    <cellStyle name="常规 10 4 2 3 3" xfId="20090"/>
    <cellStyle name="常规 10 4 2 4" xfId="5649"/>
    <cellStyle name="常规 10 4 2 5" xfId="1014"/>
    <cellStyle name="常规 10 4 3" xfId="4104"/>
    <cellStyle name="常规 10 4 3 2" xfId="5230"/>
    <cellStyle name="常规 10 4 3 2 2" xfId="6716"/>
    <cellStyle name="常规 10 4 3 2 3" xfId="8895"/>
    <cellStyle name="常规 10 4 3 3" xfId="514"/>
    <cellStyle name="常规 10 4 3 4" xfId="12057"/>
    <cellStyle name="常规 10 4 4" xfId="13891"/>
    <cellStyle name="常规 10 4 4 2" xfId="14151"/>
    <cellStyle name="常规 10 4 4 3" xfId="15815"/>
    <cellStyle name="常规 10 4 5" xfId="16986"/>
    <cellStyle name="常规 10 4 6" xfId="9542"/>
    <cellStyle name="常规 10 5" xfId="8270"/>
    <cellStyle name="常规 10 5 2" xfId="3031"/>
    <cellStyle name="常规 10 5 2 2" xfId="18301"/>
    <cellStyle name="常规 10 5 2 3" xfId="12621"/>
    <cellStyle name="常规 10 5 3" xfId="5283"/>
    <cellStyle name="常规 10 5 4" xfId="9332"/>
    <cellStyle name="常规 10 6" xfId="21758"/>
    <cellStyle name="常规 10 6 2" xfId="2704"/>
    <cellStyle name="常规 10 6 3" xfId="22359"/>
    <cellStyle name="常规 10 7" xfId="12647"/>
    <cellStyle name="常规 10 8" xfId="21690"/>
    <cellStyle name="常规 11" xfId="17969"/>
    <cellStyle name="常规 11 10" xfId="3200"/>
    <cellStyle name="常规 11 2" xfId="18170"/>
    <cellStyle name="常规 11 2 2" xfId="7044"/>
    <cellStyle name="常规 11 2 2 2" xfId="13086"/>
    <cellStyle name="常规 11 2 2 2 2" xfId="9327"/>
    <cellStyle name="常规 11 2 2 2 2 2" xfId="10140"/>
    <cellStyle name="常规 11 2 2 2 2 2 2" xfId="6969"/>
    <cellStyle name="常规 11 2 2 2 2 2 2 2" xfId="17716"/>
    <cellStyle name="常规 11 2 2 2 2 3" xfId="22826"/>
    <cellStyle name="常规 11 2 2 2 2 3 2" xfId="20369"/>
    <cellStyle name="常规 11 2 2 2 3" xfId="11073"/>
    <cellStyle name="常规 11 2 2 2 3 2" xfId="16043"/>
    <cellStyle name="常规 11 2 2 2 3 2 2" xfId="18185"/>
    <cellStyle name="常规 11 2 2 2 4" xfId="11801"/>
    <cellStyle name="常规 11 2 2 2 4 2" xfId="22521"/>
    <cellStyle name="常规 11 2 2 3" xfId="1384"/>
    <cellStyle name="常规 11 2 2 3 2" xfId="7747"/>
    <cellStyle name="常规 11 2 2 3 2 2" xfId="15585"/>
    <cellStyle name="常规 11 2 2 3 2 2 2" xfId="20875"/>
    <cellStyle name="常规 11 2 2 3 3" xfId="15144"/>
    <cellStyle name="常规 11 2 2 3 3 2" xfId="17860"/>
    <cellStyle name="常规 11 2 2 4" xfId="20244"/>
    <cellStyle name="常规 11 2 2 4 2" xfId="20769"/>
    <cellStyle name="常规 11 2 2 4 2 2" xfId="17729"/>
    <cellStyle name="常规 11 2 2 5" xfId="10627"/>
    <cellStyle name="常规 11 2 2 5 2" xfId="20991"/>
    <cellStyle name="常规 11 2 3" xfId="11782"/>
    <cellStyle name="常规 11 2 3 2" xfId="22790"/>
    <cellStyle name="常规 11 2 3 2 2" xfId="10557"/>
    <cellStyle name="常规 11 2 3 2 2 2" xfId="5405"/>
    <cellStyle name="常规 11 2 3 2 2 2 2" xfId="3700"/>
    <cellStyle name="常规 11 2 3 2 2 2 2 2" xfId="2407"/>
    <cellStyle name="常规 11 2 3 2 2 2 2 3" xfId="2484"/>
    <cellStyle name="常规 11 2 3 2 2 2 3" xfId="18718"/>
    <cellStyle name="常规 11 2 3 2 2 2 4" xfId="11"/>
    <cellStyle name="常规 11 2 3 2 2 3" xfId="1647"/>
    <cellStyle name="常规 11 2 3 2 2 3 2" xfId="20226"/>
    <cellStyle name="常规 11 2 3 2 2 3 3" xfId="10003"/>
    <cellStyle name="常规 11 2 3 2 2 4" xfId="2152"/>
    <cellStyle name="常规 11 2 3 2 2 5" xfId="7958"/>
    <cellStyle name="常规 11 2 3 2 3" xfId="1080"/>
    <cellStyle name="常规 11 2 3 2 3 2" xfId="22217"/>
    <cellStyle name="常规 11 2 3 2 3 2 2" xfId="19230"/>
    <cellStyle name="常规 11 2 3 2 3 2 3" xfId="2293"/>
    <cellStyle name="常规 11 2 3 2 3 3" xfId="5106"/>
    <cellStyle name="常规 11 2 3 2 3 4" xfId="9205"/>
    <cellStyle name="常规 11 2 3 2 4" xfId="942"/>
    <cellStyle name="常规 11 2 3 2 4 2" xfId="4446"/>
    <cellStyle name="常规 11 2 3 2 4 3" xfId="6902"/>
    <cellStyle name="常规 11 2 3 2 5" xfId="21682"/>
    <cellStyle name="常规 11 2 3 2 6" xfId="6206"/>
    <cellStyle name="常规 11 2 3 3" xfId="9614"/>
    <cellStyle name="常规 11 2 3 3 2" xfId="15218"/>
    <cellStyle name="常规 11 2 3 3 2 2" xfId="6649"/>
    <cellStyle name="常规 11 2 3 3 2 2 2" xfId="3396"/>
    <cellStyle name="常规 11 2 3 3 2 2 3" xfId="13010"/>
    <cellStyle name="常规 11 2 3 3 2 3" xfId="8605"/>
    <cellStyle name="常规 11 2 3 3 2 4" xfId="1535"/>
    <cellStyle name="常规 11 2 3 3 3" xfId="4933"/>
    <cellStyle name="常规 11 2 3 3 3 2" xfId="9516"/>
    <cellStyle name="常规 11 2 3 3 3 3" xfId="1507"/>
    <cellStyle name="常规 11 2 3 3 4" xfId="7764"/>
    <cellStyle name="常规 11 2 3 3 5" xfId="4668"/>
    <cellStyle name="常规 11 2 3 4" xfId="19658"/>
    <cellStyle name="常规 11 2 3 4 2" xfId="15952"/>
    <cellStyle name="常规 11 2 3 4 2 2" xfId="20043"/>
    <cellStyle name="常规 11 2 3 4 2 3" xfId="14614"/>
    <cellStyle name="常规 11 2 3 4 3" xfId="5016"/>
    <cellStyle name="常规 11 2 3 4 4" xfId="23349"/>
    <cellStyle name="常规 11 2 3 5" xfId="8039"/>
    <cellStyle name="常规 11 2 3 5 2" xfId="12133"/>
    <cellStyle name="常规 11 2 3 5 3" xfId="15862"/>
    <cellStyle name="常规 11 2 3 6" xfId="3980"/>
    <cellStyle name="常规 11 2 3 7" xfId="20625"/>
    <cellStyle name="常规 11 2 4" xfId="10866"/>
    <cellStyle name="常规 11 2 4 2" xfId="11026"/>
    <cellStyle name="常规 11 2 4 2 2" xfId="21120"/>
    <cellStyle name="常规 11 2 4 2 2 2" xfId="6262"/>
    <cellStyle name="常规 11 2 4 2 2 3" xfId="9678"/>
    <cellStyle name="常规 11 2 4 2 3" xfId="16347"/>
    <cellStyle name="常规 11 2 4 2 4" xfId="9745"/>
    <cellStyle name="常规 11 2 4 3" xfId="23275"/>
    <cellStyle name="常规 11 2 4 3 2" xfId="6630"/>
    <cellStyle name="常规 11 2 4 3 3" xfId="21735"/>
    <cellStyle name="常规 11 2 4 4" xfId="19757"/>
    <cellStyle name="常规 11 2 4 5" xfId="5963"/>
    <cellStyle name="常规 11 2 5" xfId="11764"/>
    <cellStyle name="常规 11 2 5 2" xfId="458"/>
    <cellStyle name="常规 11 2 5 2 2" xfId="10645"/>
    <cellStyle name="常规 11 2 5 2 3" xfId="5108"/>
    <cellStyle name="常规 11 2 5 3" xfId="9136"/>
    <cellStyle name="常规 11 2 5 4" xfId="6683"/>
    <cellStyle name="常规 11 2 6" xfId="19596"/>
    <cellStyle name="常规 11 2 6 2" xfId="9887"/>
    <cellStyle name="常规 11 2 6 3" xfId="2503"/>
    <cellStyle name="常规 11 3" xfId="4303"/>
    <cellStyle name="常规 11 3 2" xfId="11116"/>
    <cellStyle name="常规 11 3 2 2" xfId="17265"/>
    <cellStyle name="常规 11 3 2 2 2" xfId="6461"/>
    <cellStyle name="常规 11 3 2 2 2 2" xfId="2285"/>
    <cellStyle name="常规 11 3 2 2 2 2 2" xfId="7186"/>
    <cellStyle name="常规 11 3 2 2 3" xfId="11490"/>
    <cellStyle name="常规 11 3 2 2 3 2" xfId="5878"/>
    <cellStyle name="常规 11 3 2 3" xfId="14213"/>
    <cellStyle name="常规 11 3 2 3 2" xfId="15207"/>
    <cellStyle name="常规 11 3 2 3 2 2" xfId="10106"/>
    <cellStyle name="常规 11 3 2 4" xfId="17913"/>
    <cellStyle name="常规 11 3 2 4 2" xfId="7965"/>
    <cellStyle name="常规 11 3 3" xfId="10514"/>
    <cellStyle name="常规 11 3 3 2" xfId="13431"/>
    <cellStyle name="常规 11 3 3 2 2" xfId="11003"/>
    <cellStyle name="常规 11 3 3 2 2 2" xfId="23321"/>
    <cellStyle name="常规 11 3 3 3" xfId="15526"/>
    <cellStyle name="常规 11 3 3 3 2" xfId="536"/>
    <cellStyle name="常规 11 3 4" xfId="6173"/>
    <cellStyle name="常规 11 3 4 2" xfId="12606"/>
    <cellStyle name="常规 11 3 4 2 2" xfId="2634"/>
    <cellStyle name="常规 11 3 5" xfId="4406"/>
    <cellStyle name="常规 11 3 5 2" xfId="2405"/>
    <cellStyle name="常规 11 4" xfId="19638"/>
    <cellStyle name="常规 11 4 2" xfId="790"/>
    <cellStyle name="常规 11 4 2 2" xfId="18202"/>
    <cellStyle name="常规 11 4 2 2 2" xfId="4854"/>
    <cellStyle name="常规 11 4 2 2 3" xfId="3290"/>
    <cellStyle name="常规 11 4 2 3" xfId="17830"/>
    <cellStyle name="常规 11 4 2 4" xfId="15478"/>
    <cellStyle name="常规 11 4 3" xfId="5238"/>
    <cellStyle name="常规 11 4 3 2" xfId="18782"/>
    <cellStyle name="常规 11 4 3 3" xfId="21639"/>
    <cellStyle name="常规 11 4 4" xfId="21775"/>
    <cellStyle name="常规 11 4 4 2" xfId="2874"/>
    <cellStyle name="常规 11 4 4 3" xfId="6915"/>
    <cellStyle name="常规 11 4 5" xfId="10759"/>
    <cellStyle name="常规 11 4 5 2" xfId="7416"/>
    <cellStyle name="常规 11 4 6" xfId="19767"/>
    <cellStyle name="常规 11 4 7" xfId="13302"/>
    <cellStyle name="常规 11 4 8" xfId="10620"/>
    <cellStyle name="常规 11 5" xfId="22502"/>
    <cellStyle name="常规 11 5 2" xfId="6242"/>
    <cellStyle name="常规 11 5 2 2" xfId="6663"/>
    <cellStyle name="常规 11 5 2 2 2" xfId="2389"/>
    <cellStyle name="常规 11 5 2 2 2 2" xfId="18139"/>
    <cellStyle name="常规 11 5 2 2 2 3" xfId="18939"/>
    <cellStyle name="常规 11 5 2 2 3" xfId="7655"/>
    <cellStyle name="常规 11 5 2 2 4" xfId="19098"/>
    <cellStyle name="常规 11 5 2 3" xfId="15955"/>
    <cellStyle name="常规 11 5 2 3 2" xfId="16817"/>
    <cellStyle name="常规 11 5 2 3 3" xfId="17699"/>
    <cellStyle name="常规 11 5 2 4" xfId="13252"/>
    <cellStyle name="常规 11 5 2 5" xfId="10788"/>
    <cellStyle name="常规 11 5 3" xfId="2466"/>
    <cellStyle name="常规 11 5 3 2" xfId="9809"/>
    <cellStyle name="常规 11 5 3 2 2" xfId="19053"/>
    <cellStyle name="常规 11 5 3 2 3" xfId="21512"/>
    <cellStyle name="常规 11 5 3 3" xfId="19602"/>
    <cellStyle name="常规 11 5 3 4" xfId="1119"/>
    <cellStyle name="常规 11 5 4" xfId="113"/>
    <cellStyle name="常规 11 5 4 2" xfId="14342"/>
    <cellStyle name="常规 11 5 4 3" xfId="20865"/>
    <cellStyle name="常规 11 5 5" xfId="9761"/>
    <cellStyle name="常规 11 5 6" xfId="8455"/>
    <cellStyle name="常规 11 6" xfId="1413"/>
    <cellStyle name="常规 11 6 2" xfId="2854"/>
    <cellStyle name="常规 11 6 2 2" xfId="23155"/>
    <cellStyle name="常规 11 6 2 3" xfId="4888"/>
    <cellStyle name="常规 11 6 3" xfId="19277"/>
    <cellStyle name="常规 11 6 4" xfId="23564"/>
    <cellStyle name="常规 11 7" xfId="21706"/>
    <cellStyle name="常规 11 7 2" xfId="12386"/>
    <cellStyle name="常规 11 7 3" xfId="3370"/>
    <cellStyle name="常规 11 8" xfId="22748"/>
    <cellStyle name="常规 11 8 2" xfId="16074"/>
    <cellStyle name="常规 11 8 3" xfId="16756"/>
    <cellStyle name="常规 11 9" xfId="19898"/>
    <cellStyle name="常规 11 9 2" xfId="11567"/>
    <cellStyle name="常规 12" xfId="6022"/>
    <cellStyle name="常规 12 2" xfId="19436"/>
    <cellStyle name="常规 12 2 2" xfId="495"/>
    <cellStyle name="常规 12 2 2 2" xfId="13787"/>
    <cellStyle name="常规 12 2 2 2 2" xfId="10973"/>
    <cellStyle name="常规 12 2 2 2 2 2" xfId="5990"/>
    <cellStyle name="常规 12 2 2 2 2 2 2" xfId="9863"/>
    <cellStyle name="常规 12 2 2 2 2 2 2 2" xfId="14503"/>
    <cellStyle name="常规 12 2 2 2 2 2 2 3" xfId="19052"/>
    <cellStyle name="常规 12 2 2 2 2 2 3" xfId="21878"/>
    <cellStyle name="常规 12 2 2 2 2 2 4" xfId="9050"/>
    <cellStyle name="常规 12 2 2 2 2 3" xfId="14261"/>
    <cellStyle name="常规 12 2 2 2 2 3 2" xfId="12425"/>
    <cellStyle name="常规 12 2 2 2 2 3 3" xfId="14794"/>
    <cellStyle name="常规 12 2 2 2 2 4" xfId="8350"/>
    <cellStyle name="常规 12 2 2 2 2 5" xfId="6284"/>
    <cellStyle name="常规 12 2 2 2 3" xfId="11971"/>
    <cellStyle name="常规 12 2 2 2 3 2" xfId="13845"/>
    <cellStyle name="常规 12 2 2 2 3 2 2" xfId="8282"/>
    <cellStyle name="常规 12 2 2 2 3 2 3" xfId="20716"/>
    <cellStyle name="常规 12 2 2 2 3 3" xfId="23317"/>
    <cellStyle name="常规 12 2 2 2 3 4" xfId="5126"/>
    <cellStyle name="常规 12 2 2 2 4" xfId="13721"/>
    <cellStyle name="常规 12 2 2 2 4 2" xfId="22955"/>
    <cellStyle name="常规 12 2 2 2 4 3" xfId="10847"/>
    <cellStyle name="常规 12 2 2 2 5" xfId="22615"/>
    <cellStyle name="常规 12 2 2 2 6" xfId="19571"/>
    <cellStyle name="常规 12 2 2 3" xfId="3937"/>
    <cellStyle name="常规 12 2 2 3 2" xfId="8155"/>
    <cellStyle name="常规 12 2 2 3 2 2" xfId="8340"/>
    <cellStyle name="常规 12 2 2 3 2 2 2" xfId="1047"/>
    <cellStyle name="常规 12 2 2 3 2 2 3" xfId="11849"/>
    <cellStyle name="常规 12 2 2 3 2 3" xfId="14948"/>
    <cellStyle name="常规 12 2 2 3 2 4" xfId="17894"/>
    <cellStyle name="常规 12 2 2 3 3" xfId="5590"/>
    <cellStyle name="常规 12 2 2 3 3 2" xfId="22037"/>
    <cellStyle name="常规 12 2 2 3 3 3" xfId="19169"/>
    <cellStyle name="常规 12 2 2 3 4" xfId="1343"/>
    <cellStyle name="常规 12 2 2 3 5" xfId="184"/>
    <cellStyle name="常规 12 2 2 4" xfId="2562"/>
    <cellStyle name="常规 12 2 2 4 2" xfId="5173"/>
    <cellStyle name="常规 12 2 2 4 2 2" xfId="9662"/>
    <cellStyle name="常规 12 2 2 4 2 3" xfId="10626"/>
    <cellStyle name="常规 12 2 2 4 3" xfId="6331"/>
    <cellStyle name="常规 12 2 2 4 4" xfId="6510"/>
    <cellStyle name="常规 12 2 2 5" xfId="22588"/>
    <cellStyle name="常规 12 2 2 5 2" xfId="12184"/>
    <cellStyle name="常规 12 2 2 5 3" xfId="897"/>
    <cellStyle name="常规 12 2 2 6" xfId="14194"/>
    <cellStyle name="常规 12 2 2 7" xfId="17378"/>
    <cellStyle name="常规 12 2 3" xfId="9732"/>
    <cellStyle name="常规 12 2 3 2" xfId="14444"/>
    <cellStyle name="常规 12 2 3 2 2" xfId="12062"/>
    <cellStyle name="常规 12 2 3 2 2 2" xfId="1476"/>
    <cellStyle name="常规 12 2 3 2 2 3" xfId="8032"/>
    <cellStyle name="常规 12 2 3 2 3" xfId="19771"/>
    <cellStyle name="常规 12 2 3 2 4" xfId="6963"/>
    <cellStyle name="常规 12 2 3 3" xfId="15328"/>
    <cellStyle name="常规 12 2 3 3 2" xfId="14529"/>
    <cellStyle name="常规 12 2 3 3 3" xfId="11800"/>
    <cellStyle name="常规 12 2 3 4" xfId="22024"/>
    <cellStyle name="常规 12 2 3 5" xfId="11776"/>
    <cellStyle name="常规 12 2 4" xfId="9069"/>
    <cellStyle name="常规 12 2 4 2" xfId="11592"/>
    <cellStyle name="常规 12 2 4 2 2" xfId="3775"/>
    <cellStyle name="常规 12 2 4 2 3" xfId="11177"/>
    <cellStyle name="常规 12 2 4 3" xfId="19241"/>
    <cellStyle name="常规 12 2 4 4" xfId="2320"/>
    <cellStyle name="常规 12 2 5" xfId="9179"/>
    <cellStyle name="常规 12 2 5 2" xfId="4433"/>
    <cellStyle name="常规 12 2 5 3" xfId="14769"/>
    <cellStyle name="常规 12 2 6" xfId="9731"/>
    <cellStyle name="常规 12 2 7" xfId="18250"/>
    <cellStyle name="常规 12 3" xfId="3546"/>
    <cellStyle name="常规 12 3 2" xfId="6328"/>
    <cellStyle name="常规 12 3 2 2" xfId="1410"/>
    <cellStyle name="常规 12 3 2 2 2" xfId="15811"/>
    <cellStyle name="常规 12 3 2 2 3" xfId="3575"/>
    <cellStyle name="常规 12 3 2 3" xfId="3468"/>
    <cellStyle name="常规 12 3 2 4" xfId="15730"/>
    <cellStyle name="常规 12 3 3" xfId="19814"/>
    <cellStyle name="常规 12 3 3 2" xfId="1392"/>
    <cellStyle name="常规 12 3 3 3" xfId="14515"/>
    <cellStyle name="常规 12 3 4" xfId="12623"/>
    <cellStyle name="常规 12 3 5" xfId="19231"/>
    <cellStyle name="常规 12 4" xfId="4722"/>
    <cellStyle name="常规 12 4 2" xfId="12586"/>
    <cellStyle name="常规 12 4 2 2" xfId="8264"/>
    <cellStyle name="常规 12 4 2 3" xfId="7179"/>
    <cellStyle name="常规 12 4 3" xfId="18282"/>
    <cellStyle name="常规 12 4 4" xfId="19194"/>
    <cellStyle name="常规 12 5" xfId="15312"/>
    <cellStyle name="常规 12 5 2" xfId="10740"/>
    <cellStyle name="常规 12 5 3" xfId="8165"/>
    <cellStyle name="常规 12 6" xfId="8652"/>
    <cellStyle name="常规 12 7" xfId="16219"/>
    <cellStyle name="常规 13" xfId="20490"/>
    <cellStyle name="常规 13 2" xfId="17657"/>
    <cellStyle name="常规 13 2 2" xfId="19043"/>
    <cellStyle name="常规 13 2 2 2" xfId="16130"/>
    <cellStyle name="常规 13 2 2 2 2" xfId="1979"/>
    <cellStyle name="常规 13 2 2 2 2 2" xfId="3530"/>
    <cellStyle name="常规 13 2 2 2 2 2 2" xfId="5570"/>
    <cellStyle name="常规 13 2 2 2 2 2 2 2" xfId="14247"/>
    <cellStyle name="常规 13 2 2 2 2 2 2 3" xfId="21925"/>
    <cellStyle name="常规 13 2 2 2 2 2 3" xfId="16949"/>
    <cellStyle name="常规 13 2 2 2 2 2 4" xfId="19295"/>
    <cellStyle name="常规 13 2 2 2 2 3" xfId="3644"/>
    <cellStyle name="常规 13 2 2 2 2 3 2" xfId="12975"/>
    <cellStyle name="常规 13 2 2 2 2 3 3" xfId="19745"/>
    <cellStyle name="常规 13 2 2 2 2 4" xfId="9765"/>
    <cellStyle name="常规 13 2 2 2 2 5" xfId="19584"/>
    <cellStyle name="常规 13 2 2 2 3" xfId="23431"/>
    <cellStyle name="常规 13 2 2 2 3 2" xfId="17174"/>
    <cellStyle name="常规 13 2 2 2 3 2 2" xfId="17027"/>
    <cellStyle name="常规 13 2 2 2 3 2 3" xfId="14807"/>
    <cellStyle name="常规 13 2 2 2 3 3" xfId="20370"/>
    <cellStyle name="常规 13 2 2 2 3 4" xfId="8740"/>
    <cellStyle name="常规 13 2 2 2 4" xfId="6083"/>
    <cellStyle name="常规 13 2 2 2 4 2" xfId="2516"/>
    <cellStyle name="常规 13 2 2 2 4 3" xfId="4373"/>
    <cellStyle name="常规 13 2 2 2 5" xfId="14262"/>
    <cellStyle name="常规 13 2 2 2 6" xfId="5740"/>
    <cellStyle name="常规 13 2 2 3" xfId="5234"/>
    <cellStyle name="常规 13 2 2 3 2" xfId="15427"/>
    <cellStyle name="常规 13 2 2 3 2 2" xfId="8603"/>
    <cellStyle name="常规 13 2 2 3 2 2 2" xfId="5026"/>
    <cellStyle name="常规 13 2 2 3 2 2 3" xfId="135"/>
    <cellStyle name="常规 13 2 2 3 2 3" xfId="2923"/>
    <cellStyle name="常规 13 2 2 3 2 4" xfId="19924"/>
    <cellStyle name="常规 13 2 2 3 3" xfId="1747"/>
    <cellStyle name="常规 13 2 2 3 3 2" xfId="17516"/>
    <cellStyle name="常规 13 2 2 3 3 3" xfId="10843"/>
    <cellStyle name="常规 13 2 2 3 4" xfId="7926"/>
    <cellStyle name="常规 13 2 2 3 5" xfId="1409"/>
    <cellStyle name="常规 13 2 2 4" xfId="8873"/>
    <cellStyle name="常规 13 2 2 4 2" xfId="754"/>
    <cellStyle name="常规 13 2 2 4 2 2" xfId="18615"/>
    <cellStyle name="常规 13 2 2 4 2 3" xfId="4307"/>
    <cellStyle name="常规 13 2 2 4 3" xfId="18581"/>
    <cellStyle name="常规 13 2 2 4 4" xfId="12996"/>
    <cellStyle name="常规 13 2 2 5" xfId="12084"/>
    <cellStyle name="常规 13 2 2 5 2" xfId="20446"/>
    <cellStyle name="常规 13 2 2 5 3" xfId="12963"/>
    <cellStyle name="常规 13 2 2 6" xfId="13430"/>
    <cellStyle name="常规 13 2 2 7" xfId="2770"/>
    <cellStyle name="常规 13 2 3" xfId="501"/>
    <cellStyle name="常规 13 2 3 2" xfId="5776"/>
    <cellStyle name="常规 13 2 3 2 2" xfId="14086"/>
    <cellStyle name="常规 13 2 3 2 2 2" xfId="22199"/>
    <cellStyle name="常规 13 2 3 2 2 3" xfId="14606"/>
    <cellStyle name="常规 13 2 3 2 3" xfId="10902"/>
    <cellStyle name="常规 13 2 3 2 4" xfId="22449"/>
    <cellStyle name="常规 13 2 3 3" xfId="9286"/>
    <cellStyle name="常规 13 2 3 3 2" xfId="15419"/>
    <cellStyle name="常规 13 2 3 3 3" xfId="12126"/>
    <cellStyle name="常规 13 2 3 4" xfId="9020"/>
    <cellStyle name="常规 13 2 3 5" xfId="487"/>
    <cellStyle name="常规 13 2 4" xfId="1871"/>
    <cellStyle name="常规 13 2 4 2" xfId="8630"/>
    <cellStyle name="常规 13 2 4 2 2" xfId="4317"/>
    <cellStyle name="常规 13 2 4 2 3" xfId="20335"/>
    <cellStyle name="常规 13 2 4 3" xfId="734"/>
    <cellStyle name="常规 13 2 4 4" xfId="2217"/>
    <cellStyle name="常规 13 2 5" xfId="3005"/>
    <cellStyle name="常规 13 2 5 2" xfId="14385"/>
    <cellStyle name="常规 13 2 5 3" xfId="12844"/>
    <cellStyle name="常规 13 2 6" xfId="10252"/>
    <cellStyle name="常规 13 2 7" xfId="6034"/>
    <cellStyle name="常规 13 3" xfId="10297"/>
    <cellStyle name="常规 13 3 2" xfId="14772"/>
    <cellStyle name="常规 13 3 2 2" xfId="11482"/>
    <cellStyle name="常规 13 3 2 2 2" xfId="6979"/>
    <cellStyle name="常规 13 3 2 2 3" xfId="16382"/>
    <cellStyle name="常规 13 3 2 3" xfId="18660"/>
    <cellStyle name="常规 13 3 2 4" xfId="19298"/>
    <cellStyle name="常规 13 3 3" xfId="4473"/>
    <cellStyle name="常规 13 3 3 2" xfId="6222"/>
    <cellStyle name="常规 13 3 3 3" xfId="16746"/>
    <cellStyle name="常规 13 3 4" xfId="4915"/>
    <cellStyle name="常规 13 3 5" xfId="10417"/>
    <cellStyle name="常规 13 4" xfId="23608"/>
    <cellStyle name="常规 13 4 2" xfId="22779"/>
    <cellStyle name="常规 13 4 2 2" xfId="13753"/>
    <cellStyle name="常规 13 4 2 3" xfId="9104"/>
    <cellStyle name="常规 13 4 3" xfId="20222"/>
    <cellStyle name="常规 13 4 4" xfId="16537"/>
    <cellStyle name="常规 13 5" xfId="11916"/>
    <cellStyle name="常规 13 5 2" xfId="17074"/>
    <cellStyle name="常规 13 5 3" xfId="14848"/>
    <cellStyle name="常规 13 6" xfId="18975"/>
    <cellStyle name="常规 13 7" xfId="6090"/>
    <cellStyle name="常规 14" xfId="2418"/>
    <cellStyle name="常规 14 2" xfId="5066"/>
    <cellStyle name="常规 14 2 2" xfId="16999"/>
    <cellStyle name="常规 14 2 2 2" xfId="7738"/>
    <cellStyle name="常规 14 2 2 2 2" xfId="11424"/>
    <cellStyle name="常规 14 2 2 2 2 2" xfId="4699"/>
    <cellStyle name="常规 14 2 2 2 2 2 2" xfId="15301"/>
    <cellStyle name="常规 14 2 2 2 2 2 2 2" xfId="8758"/>
    <cellStyle name="常规 14 2 2 2 2 2 2 3" xfId="4624"/>
    <cellStyle name="常规 14 2 2 2 2 2 3" xfId="18733"/>
    <cellStyle name="常规 14 2 2 2 2 2 4" xfId="3600"/>
    <cellStyle name="常规 14 2 2 2 2 3" xfId="9553"/>
    <cellStyle name="常规 14 2 2 2 2 3 2" xfId="2496"/>
    <cellStyle name="常规 14 2 2 2 2 3 3" xfId="15394"/>
    <cellStyle name="常规 14 2 2 2 2 4" xfId="15872"/>
    <cellStyle name="常规 14 2 2 2 2 5" xfId="20773"/>
    <cellStyle name="常规 14 2 2 2 3" xfId="22299"/>
    <cellStyle name="常规 14 2 2 2 3 2" xfId="6826"/>
    <cellStyle name="常规 14 2 2 2 3 2 2" xfId="6832"/>
    <cellStyle name="常规 14 2 2 2 3 2 3" xfId="10542"/>
    <cellStyle name="常规 14 2 2 2 3 3" xfId="3534"/>
    <cellStyle name="常规 14 2 2 2 3 4" xfId="6929"/>
    <cellStyle name="常规 14 2 2 2 4" xfId="17437"/>
    <cellStyle name="常规 14 2 2 2 4 2" xfId="6001"/>
    <cellStyle name="常规 14 2 2 2 4 3" xfId="14122"/>
    <cellStyle name="常规 14 2 2 2 5" xfId="17097"/>
    <cellStyle name="常规 14 2 2 2 6" xfId="608"/>
    <cellStyle name="常规 14 2 2 3" xfId="18811"/>
    <cellStyle name="常规 14 2 2 3 2" xfId="17498"/>
    <cellStyle name="常规 14 2 2 3 2 2" xfId="13234"/>
    <cellStyle name="常规 14 2 2 3 2 2 2" xfId="18391"/>
    <cellStyle name="常规 14 2 2 3 2 2 3" xfId="10055"/>
    <cellStyle name="常规 14 2 2 3 2 3" xfId="22185"/>
    <cellStyle name="常规 14 2 2 3 2 4" xfId="23567"/>
    <cellStyle name="常规 14 2 2 3 3" xfId="15200"/>
    <cellStyle name="常规 14 2 2 3 3 2" xfId="13666"/>
    <cellStyle name="常规 14 2 2 3 3 3" xfId="18177"/>
    <cellStyle name="常规 14 2 2 3 4" xfId="16266"/>
    <cellStyle name="常规 14 2 2 3 5" xfId="18429"/>
    <cellStyle name="常规 14 2 2 4" xfId="21075"/>
    <cellStyle name="常规 14 2 2 4 2" xfId="19970"/>
    <cellStyle name="常规 14 2 2 4 2 2" xfId="11126"/>
    <cellStyle name="常规 14 2 2 4 2 3" xfId="11701"/>
    <cellStyle name="常规 14 2 2 4 3" xfId="9478"/>
    <cellStyle name="常规 14 2 2 4 4" xfId="2851"/>
    <cellStyle name="常规 14 2 2 5" xfId="1164"/>
    <cellStyle name="常规 14 2 2 5 2" xfId="4517"/>
    <cellStyle name="常规 14 2 2 5 3" xfId="11571"/>
    <cellStyle name="常规 14 2 2 6" xfId="1120"/>
    <cellStyle name="常规 14 2 2 7" xfId="10906"/>
    <cellStyle name="常规 14 2 3" xfId="19460"/>
    <cellStyle name="常规 14 2 3 2" xfId="11670"/>
    <cellStyle name="常规 14 2 3 2 2" xfId="5850"/>
    <cellStyle name="常规 14 2 3 2 2 2" xfId="20186"/>
    <cellStyle name="常规 14 2 3 2 2 3" xfId="3332"/>
    <cellStyle name="常规 14 2 3 2 3" xfId="6807"/>
    <cellStyle name="常规 14 2 3 2 4" xfId="11393"/>
    <cellStyle name="常规 14 2 3 3" xfId="22019"/>
    <cellStyle name="常规 14 2 3 3 2" xfId="20120"/>
    <cellStyle name="常规 14 2 3 3 3" xfId="13140"/>
    <cellStyle name="常规 14 2 3 4" xfId="305"/>
    <cellStyle name="常规 14 2 3 5" xfId="5273"/>
    <cellStyle name="常规 14 2 4" xfId="5084"/>
    <cellStyle name="常规 14 2 4 2" xfId="16645"/>
    <cellStyle name="常规 14 2 4 2 2" xfId="10922"/>
    <cellStyle name="常规 14 2 4 2 3" xfId="6705"/>
    <cellStyle name="常规 14 2 4 3" xfId="16099"/>
    <cellStyle name="常规 14 2 4 4" xfId="11705"/>
    <cellStyle name="常规 14 2 5" xfId="3863"/>
    <cellStyle name="常规 14 2 5 2" xfId="8878"/>
    <cellStyle name="常规 14 2 5 3" xfId="21587"/>
    <cellStyle name="常规 14 2 6" xfId="17431"/>
    <cellStyle name="常规 14 2 7" xfId="18058"/>
    <cellStyle name="常规 14 3" xfId="8793"/>
    <cellStyle name="常规 14 3 2" xfId="4597"/>
    <cellStyle name="常规 14 3 2 2" xfId="6322"/>
    <cellStyle name="常规 14 3 2 2 2" xfId="20046"/>
    <cellStyle name="常规 14 3 2 2 3" xfId="4112"/>
    <cellStyle name="常规 14 3 2 3" xfId="19983"/>
    <cellStyle name="常规 14 3 2 4" xfId="910"/>
    <cellStyle name="常规 14 3 3" xfId="3808"/>
    <cellStyle name="常规 14 3 3 2" xfId="5428"/>
    <cellStyle name="常规 14 3 3 3" xfId="9766"/>
    <cellStyle name="常规 14 3 4" xfId="7888"/>
    <cellStyle name="常规 14 3 5" xfId="18269"/>
    <cellStyle name="常规 14 4" xfId="4547"/>
    <cellStyle name="常规 14 4 2" xfId="4818"/>
    <cellStyle name="常规 14 4 2 2" xfId="5534"/>
    <cellStyle name="常规 14 4 2 3" xfId="17151"/>
    <cellStyle name="常规 14 4 3" xfId="13001"/>
    <cellStyle name="常规 14 4 4" xfId="3629"/>
    <cellStyle name="常规 14 5" xfId="23601"/>
    <cellStyle name="常规 14 5 2" xfId="18470"/>
    <cellStyle name="常规 14 5 3" xfId="23198"/>
    <cellStyle name="常规 14 6" xfId="5571"/>
    <cellStyle name="常规 14 7" xfId="16951"/>
    <cellStyle name="常规 15" xfId="13865"/>
    <cellStyle name="常规 15 2" xfId="19513"/>
    <cellStyle name="常规 15 2 2" xfId="20138"/>
    <cellStyle name="常规 15 2 2 2" xfId="11973"/>
    <cellStyle name="常规 15 2 2 2 2" xfId="18276"/>
    <cellStyle name="常规 15 2 2 2 2 2" xfId="6726"/>
    <cellStyle name="常规 15 2 2 2 2 2 2" xfId="15921"/>
    <cellStyle name="常规 15 2 2 2 2 2 2 2" xfId="20450"/>
    <cellStyle name="常规 15 2 2 2 2 2 2 3" xfId="13449"/>
    <cellStyle name="常规 15 2 2 2 2 2 3" xfId="16020"/>
    <cellStyle name="常规 15 2 2 2 2 2 4" xfId="15257"/>
    <cellStyle name="常规 15 2 2 2 2 3" xfId="12146"/>
    <cellStyle name="常规 15 2 2 2 2 3 2" xfId="19345"/>
    <cellStyle name="常规 15 2 2 2 2 3 3" xfId="20925"/>
    <cellStyle name="常规 15 2 2 2 2 4" xfId="12853"/>
    <cellStyle name="常规 15 2 2 2 2 5" xfId="11436"/>
    <cellStyle name="常规 15 2 2 2 3" xfId="9545"/>
    <cellStyle name="常规 15 2 2 2 3 2" xfId="20619"/>
    <cellStyle name="常规 15 2 2 2 3 2 2" xfId="21503"/>
    <cellStyle name="常规 15 2 2 2 3 2 3" xfId="12468"/>
    <cellStyle name="常规 15 2 2 2 3 3" xfId="11043"/>
    <cellStyle name="常规 15 2 2 2 3 4" xfId="2623"/>
    <cellStyle name="常规 15 2 2 2 4" xfId="17078"/>
    <cellStyle name="常规 15 2 2 2 4 2" xfId="7200"/>
    <cellStyle name="常规 15 2 2 2 4 3" xfId="7912"/>
    <cellStyle name="常规 15 2 2 2 5" xfId="14847"/>
    <cellStyle name="常规 15 2 2 2 6" xfId="11663"/>
    <cellStyle name="常规 15 2 2 3" xfId="1783"/>
    <cellStyle name="常规 15 2 2 3 2" xfId="19216"/>
    <cellStyle name="常规 15 2 2 3 2 2" xfId="23192"/>
    <cellStyle name="常规 15 2 2 3 2 2 2" xfId="7547"/>
    <cellStyle name="常规 15 2 2 3 2 2 3" xfId="1760"/>
    <cellStyle name="常规 15 2 2 3 2 3" xfId="13220"/>
    <cellStyle name="常规 15 2 2 3 2 4" xfId="9538"/>
    <cellStyle name="常规 15 2 2 3 3" xfId="21903"/>
    <cellStyle name="常规 15 2 2 3 3 2" xfId="2713"/>
    <cellStyle name="常规 15 2 2 3 3 3" xfId="23506"/>
    <cellStyle name="常规 15 2 2 3 4" xfId="15017"/>
    <cellStyle name="常规 15 2 2 3 5" xfId="22308"/>
    <cellStyle name="常规 15 2 2 4" xfId="10791"/>
    <cellStyle name="常规 15 2 2 4 2" xfId="8473"/>
    <cellStyle name="常规 15 2 2 4 2 2" xfId="7067"/>
    <cellStyle name="常规 15 2 2 4 2 3" xfId="22763"/>
    <cellStyle name="常规 15 2 2 4 3" xfId="1450"/>
    <cellStyle name="常规 15 2 2 4 4" xfId="17850"/>
    <cellStyle name="常规 15 2 2 5" xfId="11227"/>
    <cellStyle name="常规 15 2 2 5 2" xfId="8496"/>
    <cellStyle name="常规 15 2 2 5 3" xfId="17369"/>
    <cellStyle name="常规 15 2 2 6" xfId="7342"/>
    <cellStyle name="常规 15 2 2 7" xfId="10841"/>
    <cellStyle name="常规 15 2 3" xfId="12516"/>
    <cellStyle name="常规 15 2 3 2" xfId="2737"/>
    <cellStyle name="常规 15 2 3 2 2" xfId="17757"/>
    <cellStyle name="常规 15 2 3 2 2 2" xfId="16826"/>
    <cellStyle name="常规 15 2 3 2 2 3" xfId="4507"/>
    <cellStyle name="常规 15 2 3 2 3" xfId="14547"/>
    <cellStyle name="常规 15 2 3 2 4" xfId="18467"/>
    <cellStyle name="常规 15 2 3 3" xfId="12578"/>
    <cellStyle name="常规 15 2 3 3 2" xfId="9895"/>
    <cellStyle name="常规 15 2 3 3 3" xfId="16556"/>
    <cellStyle name="常规 15 2 3 4" xfId="20601"/>
    <cellStyle name="常规 15 2 3 5" xfId="22068"/>
    <cellStyle name="常规 15 2 4" xfId="15940"/>
    <cellStyle name="常规 15 2 4 2" xfId="12104"/>
    <cellStyle name="常规 15 2 4 2 2" xfId="17722"/>
    <cellStyle name="常规 15 2 4 2 3" xfId="4794"/>
    <cellStyle name="常规 15 2 4 3" xfId="5305"/>
    <cellStyle name="常规 15 2 4 4" xfId="17435"/>
    <cellStyle name="常规 15 2 5" xfId="16755"/>
    <cellStyle name="常规 15 2 5 2" xfId="11621"/>
    <cellStyle name="常规 15 2 5 3" xfId="10741"/>
    <cellStyle name="常规 15 2 6" xfId="7188"/>
    <cellStyle name="常规 15 2 7" xfId="14333"/>
    <cellStyle name="常规 15 3" xfId="22737"/>
    <cellStyle name="常规 15 3 2" xfId="4578"/>
    <cellStyle name="常规 15 3 2 2" xfId="18194"/>
    <cellStyle name="常规 15 3 2 2 2" xfId="1691"/>
    <cellStyle name="常规 15 3 2 2 2 2" xfId="1614"/>
    <cellStyle name="常规 15 3 2 2 2 3" xfId="12225"/>
    <cellStyle name="常规 15 3 2 2 3" xfId="1923"/>
    <cellStyle name="常规 15 3 2 2 4" xfId="5904"/>
    <cellStyle name="常规 15 3 2 3" xfId="7766"/>
    <cellStyle name="常规 15 3 2 3 2" xfId="15476"/>
    <cellStyle name="常规 15 3 2 3 2 2" xfId="5732"/>
    <cellStyle name="常规 15 3 2 3 2 3" xfId="5694"/>
    <cellStyle name="常规 15 3 2 3 3" xfId="17560"/>
    <cellStyle name="常规 15 3 2 3 4" xfId="5506"/>
    <cellStyle name="常规 15 3 2 4" xfId="1307"/>
    <cellStyle name="常规 15 3 2 4 2" xfId="17405"/>
    <cellStyle name="常规 15 3 2 4 3" xfId="20067"/>
    <cellStyle name="常规 15 3 2 5" xfId="20539"/>
    <cellStyle name="常规 15 3 2 6" xfId="12502"/>
    <cellStyle name="常规 15 3 3" xfId="2259"/>
    <cellStyle name="常规 15 3 3 2" xfId="23341"/>
    <cellStyle name="常规 15 3 3 2 2" xfId="22236"/>
    <cellStyle name="常规 15 3 3 2 3" xfId="10642"/>
    <cellStyle name="常规 15 3 3 3" xfId="2333"/>
    <cellStyle name="常规 15 3 3 4" xfId="5088"/>
    <cellStyle name="常规 15 3 4" xfId="6483"/>
    <cellStyle name="常规 15 3 4 2" xfId="7482"/>
    <cellStyle name="常规 15 3 4 3" xfId="19976"/>
    <cellStyle name="常规 15 3 5" xfId="6885"/>
    <cellStyle name="常规 15 3 6" xfId="3959"/>
    <cellStyle name="常规 15 4" xfId="21051"/>
    <cellStyle name="常规 15 4 2" xfId="9723"/>
    <cellStyle name="常规 15 4 2 2" xfId="18374"/>
    <cellStyle name="常规 15 4 2 2 2" xfId="391"/>
    <cellStyle name="常规 15 4 2 2 3" xfId="7683"/>
    <cellStyle name="常规 15 4 2 3" xfId="2120"/>
    <cellStyle name="常规 15 4 2 4" xfId="23320"/>
    <cellStyle name="常规 15 4 3" xfId="9994"/>
    <cellStyle name="常规 15 4 3 2" xfId="13393"/>
    <cellStyle name="常规 15 4 3 3" xfId="3882"/>
    <cellStyle name="常规 15 4 4" xfId="11189"/>
    <cellStyle name="常规 15 4 5" xfId="5095"/>
    <cellStyle name="常规 15 5" xfId="3695"/>
    <cellStyle name="常规 15 5 2" xfId="22387"/>
    <cellStyle name="常规 15 5 2 2" xfId="12379"/>
    <cellStyle name="常规 15 5 2 3" xfId="15411"/>
    <cellStyle name="常规 15 5 3" xfId="6274"/>
    <cellStyle name="常规 15 5 4" xfId="18893"/>
    <cellStyle name="常规 15 6" xfId="12976"/>
    <cellStyle name="常规 15 6 2" xfId="22234"/>
    <cellStyle name="常规 15 6 3" xfId="6694"/>
    <cellStyle name="常规 15 7" xfId="19744"/>
    <cellStyle name="常规 15 8" xfId="1470"/>
    <cellStyle name="常规 16" xfId="862"/>
    <cellStyle name="常规 16 2" xfId="6994"/>
    <cellStyle name="常规 16 2 2" xfId="3839"/>
    <cellStyle name="常规 16 2 2 2" xfId="11340"/>
    <cellStyle name="常规 16 2 2 2 2" xfId="23428"/>
    <cellStyle name="常规 16 2 2 2 2 2" xfId="5671"/>
    <cellStyle name="常规 16 2 2 2 2 2 2" xfId="13579"/>
    <cellStyle name="常规 16 2 2 2 2 2 2 2" xfId="10043"/>
    <cellStyle name="常规 16 2 2 2 2 2 2 3" xfId="4380"/>
    <cellStyle name="常规 16 2 2 2 2 2 3" xfId="21373"/>
    <cellStyle name="常规 16 2 2 2 2 2 4" xfId="12672"/>
    <cellStyle name="常规 16 2 2 2 2 3" xfId="8864"/>
    <cellStyle name="常规 16 2 2 2 2 3 2" xfId="14787"/>
    <cellStyle name="常规 16 2 2 2 2 3 3" xfId="14805"/>
    <cellStyle name="常规 16 2 2 2 2 4" xfId="17081"/>
    <cellStyle name="常规 16 2 2 2 2 5" xfId="20590"/>
    <cellStyle name="常规 16 2 2 2 3" xfId="4394"/>
    <cellStyle name="常规 16 2 2 2 3 2" xfId="11447"/>
    <cellStyle name="常规 16 2 2 2 3 2 2" xfId="22265"/>
    <cellStyle name="常规 16 2 2 2 3 2 3" xfId="17314"/>
    <cellStyle name="常规 16 2 2 2 3 3" xfId="13027"/>
    <cellStyle name="常规 16 2 2 2 3 4" xfId="16197"/>
    <cellStyle name="常规 16 2 2 2 4" xfId="11414"/>
    <cellStyle name="常规 16 2 2 2 4 2" xfId="12282"/>
    <cellStyle name="常规 16 2 2 2 4 3" xfId="20650"/>
    <cellStyle name="常规 16 2 2 2 5" xfId="18551"/>
    <cellStyle name="常规 16 2 2 2 6" xfId="1999"/>
    <cellStyle name="常规 16 2 2 3" xfId="7049"/>
    <cellStyle name="常规 16 2 2 3 2" xfId="8667"/>
    <cellStyle name="常规 16 2 2 3 2 2" xfId="10184"/>
    <cellStyle name="常规 16 2 2 3 2 2 2" xfId="19153"/>
    <cellStyle name="常规 16 2 2 3 2 2 3" xfId="10527"/>
    <cellStyle name="常规 16 2 2 3 2 3" xfId="11236"/>
    <cellStyle name="常规 16 2 2 3 2 4" xfId="21720"/>
    <cellStyle name="常规 16 2 2 3 3" xfId="16164"/>
    <cellStyle name="常规 16 2 2 3 3 2" xfId="10220"/>
    <cellStyle name="常规 16 2 2 3 3 3" xfId="591"/>
    <cellStyle name="常规 16 2 2 3 4" xfId="12130"/>
    <cellStyle name="常规 16 2 2 3 5" xfId="2533"/>
    <cellStyle name="常规 16 2 2 4" xfId="1512"/>
    <cellStyle name="常规 16 2 2 4 2" xfId="21860"/>
    <cellStyle name="常规 16 2 2 4 2 2" xfId="200"/>
    <cellStyle name="常规 16 2 2 4 2 3" xfId="14898"/>
    <cellStyle name="常规 16 2 2 4 3" xfId="4910"/>
    <cellStyle name="常规 16 2 2 4 4" xfId="3502"/>
    <cellStyle name="常规 16 2 2 5" xfId="20948"/>
    <cellStyle name="常规 16 2 2 5 2" xfId="19649"/>
    <cellStyle name="常规 16 2 2 5 3" xfId="9153"/>
    <cellStyle name="常规 16 2 2 6" xfId="12998"/>
    <cellStyle name="常规 16 2 2 7" xfId="8305"/>
    <cellStyle name="常规 16 2 3" xfId="2585"/>
    <cellStyle name="常规 16 2 3 2" xfId="22802"/>
    <cellStyle name="常规 16 2 3 2 2" xfId="13908"/>
    <cellStyle name="常规 16 2 3 2 2 2" xfId="13970"/>
    <cellStyle name="常规 16 2 3 2 2 3" xfId="12308"/>
    <cellStyle name="常规 16 2 3 2 3" xfId="10477"/>
    <cellStyle name="常规 16 2 3 2 4" xfId="14289"/>
    <cellStyle name="常规 16 2 3 3" xfId="11262"/>
    <cellStyle name="常规 16 2 3 3 2" xfId="14532"/>
    <cellStyle name="常规 16 2 3 3 3" xfId="489"/>
    <cellStyle name="常规 16 2 3 4" xfId="6168"/>
    <cellStyle name="常规 16 2 3 5" xfId="7117"/>
    <cellStyle name="常规 16 2 4" xfId="4233"/>
    <cellStyle name="常规 16 2 4 2" xfId="6469"/>
    <cellStyle name="常规 16 2 4 2 2" xfId="6122"/>
    <cellStyle name="常规 16 2 4 2 3" xfId="2210"/>
    <cellStyle name="常规 16 2 4 3" xfId="5559"/>
    <cellStyle name="常规 16 2 4 4" xfId="315"/>
    <cellStyle name="常规 16 2 5" xfId="9454"/>
    <cellStyle name="常规 16 2 5 2" xfId="22962"/>
    <cellStyle name="常规 16 2 5 3" xfId="17094"/>
    <cellStyle name="常规 16 2 6" xfId="6533"/>
    <cellStyle name="常规 16 2 7" xfId="21473"/>
    <cellStyle name="常规 16 3" xfId="17448"/>
    <cellStyle name="常规 16 3 2" xfId="21271"/>
    <cellStyle name="常规 16 3 2 2" xfId="922"/>
    <cellStyle name="常规 16 3 2 2 2" xfId="3356"/>
    <cellStyle name="常规 16 3 2 2 3" xfId="21235"/>
    <cellStyle name="常规 16 3 2 3" xfId="22808"/>
    <cellStyle name="常规 16 3 2 4" xfId="22557"/>
    <cellStyle name="常规 16 3 3" xfId="2101"/>
    <cellStyle name="常规 16 3 3 2" xfId="3058"/>
    <cellStyle name="常规 16 3 3 3" xfId="6731"/>
    <cellStyle name="常规 16 3 4" xfId="19503"/>
    <cellStyle name="常规 16 3 5" xfId="3309"/>
    <cellStyle name="常规 16 4" xfId="23709"/>
    <cellStyle name="常规 16 4 2" xfId="20613"/>
    <cellStyle name="常规 16 4 2 2" xfId="6822"/>
    <cellStyle name="常规 16 4 2 3" xfId="19694"/>
    <cellStyle name="常规 16 4 3" xfId="20249"/>
    <cellStyle name="常规 16 4 4" xfId="11918"/>
    <cellStyle name="常规 16 5" xfId="16350"/>
    <cellStyle name="常规 16 5 2" xfId="9058"/>
    <cellStyle name="常规 16 5 3" xfId="19654"/>
    <cellStyle name="常规 16 6" xfId="7075"/>
    <cellStyle name="常规 16 7" xfId="1533"/>
    <cellStyle name="常规 17" xfId="11889"/>
    <cellStyle name="常规 17 2" xfId="8146"/>
    <cellStyle name="常规 17 2 2" xfId="9141"/>
    <cellStyle name="常规 17 2 2 2" xfId="20218"/>
    <cellStyle name="常规 17 2 2 2 2" xfId="18851"/>
    <cellStyle name="常规 17 2 2 2 2 2" xfId="22119"/>
    <cellStyle name="常规 17 2 2 2 2 3" xfId="20288"/>
    <cellStyle name="常规 17 2 2 2 3" xfId="20988"/>
    <cellStyle name="常规 17 2 2 2 4" xfId="1625"/>
    <cellStyle name="常规 17 2 2 3" xfId="11573"/>
    <cellStyle name="常规 17 2 2 3 2" xfId="23359"/>
    <cellStyle name="常规 17 2 2 3 3" xfId="5295"/>
    <cellStyle name="常规 17 2 2 4" xfId="5554"/>
    <cellStyle name="常规 17 2 2 5" xfId="13490"/>
    <cellStyle name="常规 17 2 3" xfId="7980"/>
    <cellStyle name="常规 17 2 3 2" xfId="4424"/>
    <cellStyle name="常规 17 2 3 2 2" xfId="15222"/>
    <cellStyle name="常规 17 2 3 2 3" xfId="14046"/>
    <cellStyle name="常规 17 2 3 3" xfId="19797"/>
    <cellStyle name="常规 17 2 3 4" xfId="19220"/>
    <cellStyle name="常规 17 2 4" xfId="21141"/>
    <cellStyle name="常规 17 2 4 2" xfId="22679"/>
    <cellStyle name="常规 17 2 4 3" xfId="3598"/>
    <cellStyle name="常规 17 2 5" xfId="11065"/>
    <cellStyle name="常规 17 2 6" xfId="10799"/>
    <cellStyle name="常规 17 3" xfId="23629"/>
    <cellStyle name="常规 17 3 2" xfId="15805"/>
    <cellStyle name="常规 17 3 2 2" xfId="21672"/>
    <cellStyle name="常规 17 3 2 2 2" xfId="13214"/>
    <cellStyle name="常规 17 3 2 2 3" xfId="1658"/>
    <cellStyle name="常规 17 3 2 3" xfId="12862"/>
    <cellStyle name="常规 17 3 2 4" xfId="3038"/>
    <cellStyle name="常规 17 3 3" xfId="15383"/>
    <cellStyle name="常规 17 3 3 2" xfId="18598"/>
    <cellStyle name="常规 17 3 3 3" xfId="4056"/>
    <cellStyle name="常规 17 3 4" xfId="14206"/>
    <cellStyle name="常规 17 3 5" xfId="4325"/>
    <cellStyle name="常规 17 4" xfId="20481"/>
    <cellStyle name="常规 17 4 2" xfId="8378"/>
    <cellStyle name="常规 17 4 2 2" xfId="11001"/>
    <cellStyle name="常规 17 4 2 3" xfId="8859"/>
    <cellStyle name="常规 17 4 3" xfId="1089"/>
    <cellStyle name="常规 17 4 4" xfId="5715"/>
    <cellStyle name="常规 17 5" xfId="1964"/>
    <cellStyle name="常规 17 5 2" xfId="5622"/>
    <cellStyle name="常规 17 5 3" xfId="10917"/>
    <cellStyle name="常规 17 6" xfId="16242"/>
    <cellStyle name="常规 17 7" xfId="16532"/>
    <cellStyle name="常规 18" xfId="6422"/>
    <cellStyle name="常规 18 2" xfId="19616"/>
    <cellStyle name="常规 18 2 2" xfId="21558"/>
    <cellStyle name="常规 18 2 2 2" xfId="17073"/>
    <cellStyle name="常规 18 2 2 2 2" xfId="20498"/>
    <cellStyle name="常规 18 2 2 2 2 2" xfId="108"/>
    <cellStyle name="常规 18 2 2 3" xfId="217"/>
    <cellStyle name="常规 18 2 2 3 2" xfId="13932"/>
    <cellStyle name="常规 18 2 3" xfId="14631"/>
    <cellStyle name="常规 18 2 3 2" xfId="15018"/>
    <cellStyle name="常规 18 2 3 2 2" xfId="21377"/>
    <cellStyle name="常规 18 2 4" xfId="15833"/>
    <cellStyle name="常规 18 2 4 2" xfId="10057"/>
    <cellStyle name="常规 18 3" xfId="15036"/>
    <cellStyle name="常规 18 3 2" xfId="18631"/>
    <cellStyle name="常规 18 3 2 2" xfId="18433"/>
    <cellStyle name="常规 18 3 2 2 2" xfId="14682"/>
    <cellStyle name="常规 18 3 3" xfId="20844"/>
    <cellStyle name="常规 18 3 3 2" xfId="13491"/>
    <cellStyle name="常规 18 4" xfId="3386"/>
    <cellStyle name="常规 18 4 2" xfId="5550"/>
    <cellStyle name="常规 18 4 2 2" xfId="16542"/>
    <cellStyle name="常规 18 5" xfId="21219"/>
    <cellStyle name="常规 18 5 2" xfId="21998"/>
    <cellStyle name="常规 19" xfId="1169"/>
    <cellStyle name="常规 19 2" xfId="22624"/>
    <cellStyle name="常规 19 2 2" xfId="3410"/>
    <cellStyle name="常规 19 2 2 2" xfId="5906"/>
    <cellStyle name="常规 19 2 2 2 2" xfId="9496"/>
    <cellStyle name="常规 19 2 2 2 2 2" xfId="4326"/>
    <cellStyle name="常规 19 2 2 2 2 3" xfId="7465"/>
    <cellStyle name="常规 19 2 2 2 3" xfId="4566"/>
    <cellStyle name="常规 19 2 2 2 4" xfId="7593"/>
    <cellStyle name="常规 19 2 2 3" xfId="22302"/>
    <cellStyle name="常规 19 2 2 3 2" xfId="23382"/>
    <cellStyle name="常规 19 2 2 3 2 2" xfId="17261"/>
    <cellStyle name="常规 19 2 2 3 2 3" xfId="12740"/>
    <cellStyle name="常规 19 2 2 3 3" xfId="8579"/>
    <cellStyle name="常规 19 2 2 3 4" xfId="19622"/>
    <cellStyle name="常规 19 2 2 4" xfId="12774"/>
    <cellStyle name="常规 19 2 2 4 2" xfId="18880"/>
    <cellStyle name="常规 19 2 2 4 3" xfId="20615"/>
    <cellStyle name="常规 19 2 2 5" xfId="7281"/>
    <cellStyle name="常规 19 2 2 6" xfId="11418"/>
    <cellStyle name="常规 19 2 3" xfId="18297"/>
    <cellStyle name="常规 19 2 3 2" xfId="5508"/>
    <cellStyle name="常规 19 2 3 2 2" xfId="20227"/>
    <cellStyle name="常规 19 2 3 2 3" xfId="22581"/>
    <cellStyle name="常规 19 2 3 3" xfId="8137"/>
    <cellStyle name="常规 19 2 3 4" xfId="3787"/>
    <cellStyle name="常规 19 2 4" xfId="6971"/>
    <cellStyle name="常规 19 2 4 2" xfId="1241"/>
    <cellStyle name="常规 19 2 4 3" xfId="10807"/>
    <cellStyle name="常规 19 2 5" xfId="5599"/>
    <cellStyle name="常规 19 2 6" xfId="1"/>
    <cellStyle name="常规 19 3" xfId="17066"/>
    <cellStyle name="常规 19 3 2" xfId="2226"/>
    <cellStyle name="常规 19 3 2 2" xfId="2410"/>
    <cellStyle name="常规 19 3 2 2 2" xfId="14409"/>
    <cellStyle name="常规 19 3 2 2 3" xfId="23051"/>
    <cellStyle name="常规 19 3 2 3" xfId="20409"/>
    <cellStyle name="常规 19 3 2 4" xfId="5469"/>
    <cellStyle name="常规 19 3 3" xfId="6398"/>
    <cellStyle name="常规 19 3 3 2" xfId="2925"/>
    <cellStyle name="常规 19 3 3 2 2" xfId="13828"/>
    <cellStyle name="常规 19 3 3 2 3" xfId="9188"/>
    <cellStyle name="常规 19 3 3 3" xfId="6763"/>
    <cellStyle name="常规 19 3 3 4" xfId="16070"/>
    <cellStyle name="常规 19 3 4" xfId="14912"/>
    <cellStyle name="常规 19 3 4 2" xfId="8532"/>
    <cellStyle name="常规 19 3 4 2 2" xfId="11378"/>
    <cellStyle name="常规 19 3 4 2 3" xfId="18635"/>
    <cellStyle name="常规 19 3 4 3" xfId="7737"/>
    <cellStyle name="常规 19 3 4 4" xfId="18812"/>
    <cellStyle name="常规 19 3 5" xfId="13689"/>
    <cellStyle name="常规 19 3 5 2" xfId="4118"/>
    <cellStyle name="常规 19 3 5 3" xfId="11669"/>
    <cellStyle name="常规 19 3 6" xfId="3617"/>
    <cellStyle name="常规 19 3 7" xfId="18717"/>
    <cellStyle name="常规 19 4" xfId="1094"/>
    <cellStyle name="常规 19 4 2" xfId="13160"/>
    <cellStyle name="常规 19 4 2 2" xfId="6370"/>
    <cellStyle name="常规 19 4 2 3" xfId="4329"/>
    <cellStyle name="常规 19 4 3" xfId="17275"/>
    <cellStyle name="常规 19 4 4" xfId="21508"/>
    <cellStyle name="常规 19 5" xfId="10259"/>
    <cellStyle name="常规 19 5 2" xfId="22532"/>
    <cellStyle name="常规 19 5 2 2" xfId="19977"/>
    <cellStyle name="常规 19 5 2 3" xfId="16172"/>
    <cellStyle name="常规 19 5 3" xfId="15473"/>
    <cellStyle name="常规 19 5 4" xfId="22430"/>
    <cellStyle name="常规 19 6" xfId="13856"/>
    <cellStyle name="常规 19 6 2" xfId="8268"/>
    <cellStyle name="常规 19 6 3" xfId="16734"/>
    <cellStyle name="常规 19 7" xfId="3263"/>
    <cellStyle name="常规 19 8" xfId="18262"/>
    <cellStyle name="常规 2" xfId="5641"/>
    <cellStyle name="常规 2 10" xfId="7047"/>
    <cellStyle name="常规 2 2" xfId="15175"/>
    <cellStyle name="常规 2 2 2" xfId="1802"/>
    <cellStyle name="常规 2 2 2 2" xfId="15079"/>
    <cellStyle name="常规 2 2 2 2 2" xfId="9133"/>
    <cellStyle name="常规 2 2 2 2 2 2" xfId="23511"/>
    <cellStyle name="常规 2 2 2 2 2 2 2" xfId="8941"/>
    <cellStyle name="常规 2 2 2 2 2 2 2 2" xfId="10376"/>
    <cellStyle name="常规 2 2 2 2 2 2 2 3" xfId="21922"/>
    <cellStyle name="常规 2 2 2 2 2 2 3" xfId="3627"/>
    <cellStyle name="常规 2 2 2 2 2 2 4" xfId="15336"/>
    <cellStyle name="常规 2 2 2 2 2 3" xfId="14932"/>
    <cellStyle name="常规 2 2 2 2 2 3 2" xfId="12893"/>
    <cellStyle name="常规 2 2 2 2 2 3 3" xfId="8097"/>
    <cellStyle name="常规 2 2 2 2 2 4" xfId="6207"/>
    <cellStyle name="常规 2 2 2 2 2 5" xfId="9966"/>
    <cellStyle name="常规 2 2 2 2 3" xfId="4170"/>
    <cellStyle name="常规 2 2 2 2 3 2" xfId="4019"/>
    <cellStyle name="常规 2 2 2 2 3 2 2" xfId="17206"/>
    <cellStyle name="常规 2 2 2 2 3 2 2 2" xfId="13047"/>
    <cellStyle name="常规 2 2 2 2 3 2 2 2 2" xfId="10618"/>
    <cellStyle name="常规 2 2 2 2 3 2 2 2 3" xfId="311"/>
    <cellStyle name="常规 2 2 2 2 3 2 2 3" xfId="13300"/>
    <cellStyle name="常规 2 2 2 2 3 2 2 4" xfId="170"/>
    <cellStyle name="常规 2 2 2 2 3 2 3" xfId="11188"/>
    <cellStyle name="常规 2 2 2 2 3 2 3 2" xfId="12273"/>
    <cellStyle name="常规 2 2 2 2 3 2 3 3" xfId="8104"/>
    <cellStyle name="常规 2 2 2 2 3 2 4" xfId="5094"/>
    <cellStyle name="常规 2 2 2 2 3 2 5" xfId="17026"/>
    <cellStyle name="常规 2 2 2 2 3 3" xfId="8248"/>
    <cellStyle name="常规 2 2 2 2 3 3 2" xfId="9444"/>
    <cellStyle name="常规 2 2 2 2 3 3 2 2" xfId="8971"/>
    <cellStyle name="常规 2 2 2 2 3 3 2 3" xfId="22880"/>
    <cellStyle name="常规 2 2 2 2 3 3 3" xfId="18894"/>
    <cellStyle name="常规 2 2 2 2 3 3 4" xfId="16501"/>
    <cellStyle name="常规 2 2 2 2 3 4" xfId="14477"/>
    <cellStyle name="常规 2 2 2 2 3 4 2" xfId="20499"/>
    <cellStyle name="常规 2 2 2 2 3 4 3" xfId="11723"/>
    <cellStyle name="常规 2 2 2 2 3 5" xfId="22086"/>
    <cellStyle name="常规 2 2 2 2 3 6" xfId="14500"/>
    <cellStyle name="常规 2 2 2 2 4" xfId="3778"/>
    <cellStyle name="常规 2 2 2 2 4 2" xfId="7015"/>
    <cellStyle name="常规 2 2 2 2 4 2 2" xfId="20247"/>
    <cellStyle name="常规 2 2 2 2 4 2 3" xfId="11920"/>
    <cellStyle name="常规 2 2 2 2 4 3" xfId="13698"/>
    <cellStyle name="常规 2 2 2 2 4 4" xfId="3453"/>
    <cellStyle name="常规 2 2 2 2 5" xfId="6736"/>
    <cellStyle name="常规 2 2 2 2 5 2" xfId="7007"/>
    <cellStyle name="常规 2 2 2 2 5 3" xfId="1486"/>
    <cellStyle name="常规 2 2 2 2 6" xfId="6860"/>
    <cellStyle name="常规 2 2 2 2 7" xfId="6924"/>
    <cellStyle name="常规 2 2 2 3" xfId="535"/>
    <cellStyle name="常规 2 2 2 3 2" xfId="8694"/>
    <cellStyle name="常规 2 2 2 3 2 2" xfId="23025"/>
    <cellStyle name="常规 2 2 2 3 2 2 2" xfId="7666"/>
    <cellStyle name="常规 2 2 2 3 2 2 3" xfId="14018"/>
    <cellStyle name="常规 2 2 2 3 2 3" xfId="14579"/>
    <cellStyle name="常规 2 2 2 3 2 4" xfId="63"/>
    <cellStyle name="常规 2 2 2 3 3" xfId="23507"/>
    <cellStyle name="常规 2 2 2 3 3 2" xfId="17691"/>
    <cellStyle name="常规 2 2 2 3 3 3" xfId="3612"/>
    <cellStyle name="常规 2 2 2 3 4" xfId="13628"/>
    <cellStyle name="常规 2 2 2 3 5" xfId="10936"/>
    <cellStyle name="常规 2 2 2 4" xfId="22042"/>
    <cellStyle name="常规 2 2 2 4 2" xfId="966"/>
    <cellStyle name="常规 2 2 2 4 2 2" xfId="17277"/>
    <cellStyle name="常规 2 2 2 4 2 2 2" xfId="23677"/>
    <cellStyle name="常规 2 2 2 4 2 2 2 2" xfId="7680"/>
    <cellStyle name="常规 2 2 2 4 2 2 2 3" xfId="12638"/>
    <cellStyle name="常规 2 2 2 4 2 2 3" xfId="7497"/>
    <cellStyle name="常规 2 2 2 4 2 2 4" xfId="9446"/>
    <cellStyle name="常规 2 2 2 4 2 3" xfId="8570"/>
    <cellStyle name="常规 2 2 2 4 2 3 2" xfId="17753"/>
    <cellStyle name="常规 2 2 2 4 2 3 3" xfId="6017"/>
    <cellStyle name="常规 2 2 2 4 2 4" xfId="16272"/>
    <cellStyle name="常规 2 2 2 4 2 5" xfId="23369"/>
    <cellStyle name="常规 2 2 2 4 3" xfId="12885"/>
    <cellStyle name="常规 2 2 2 4 3 2" xfId="17309"/>
    <cellStyle name="常规 2 2 2 4 3 2 2" xfId="15448"/>
    <cellStyle name="常规 2 2 2 4 3 2 3" xfId="1602"/>
    <cellStyle name="常规 2 2 2 4 3 3" xfId="13206"/>
    <cellStyle name="常规 2 2 2 4 3 4" xfId="18743"/>
    <cellStyle name="常规 2 2 2 4 4" xfId="15296"/>
    <cellStyle name="常规 2 2 2 4 4 2" xfId="1977"/>
    <cellStyle name="常规 2 2 2 4 4 3" xfId="14646"/>
    <cellStyle name="常规 2 2 2 4 5" xfId="18726"/>
    <cellStyle name="常规 2 2 2 4 6" xfId="3183"/>
    <cellStyle name="常规 2 2 2 5" xfId="8018"/>
    <cellStyle name="常规 2 2 2 5 2" xfId="7405"/>
    <cellStyle name="常规 2 2 2 5 2 2" xfId="1520"/>
    <cellStyle name="常规 2 2 2 5 2 3" xfId="1734"/>
    <cellStyle name="常规 2 2 2 5 3" xfId="21355"/>
    <cellStyle name="常规 2 2 2 5 4" xfId="1111"/>
    <cellStyle name="常规 2 2 2 6" xfId="22408"/>
    <cellStyle name="常规 2 2 2 6 2" xfId="6454"/>
    <cellStyle name="常规 2 2 2 6 3" xfId="23659"/>
    <cellStyle name="常规 2 2 2 7" xfId="12445"/>
    <cellStyle name="常规 2 2 2 8" xfId="12677"/>
    <cellStyle name="常规 2 2 3" xfId="13879"/>
    <cellStyle name="常规 2 2 3 2" xfId="5859"/>
    <cellStyle name="常规 2 2 3 2 2" xfId="268"/>
    <cellStyle name="常规 2 2 3 2 2 2" xfId="9792"/>
    <cellStyle name="常规 2 2 3 2 2 2 2" xfId="10967"/>
    <cellStyle name="常规 2 2 3 2 2 2 3" xfId="17829"/>
    <cellStyle name="常规 2 2 3 2 2 3" xfId="1174"/>
    <cellStyle name="常规 2 2 3 2 2 4" xfId="19881"/>
    <cellStyle name="常规 2 2 3 2 3" xfId="12829"/>
    <cellStyle name="常规 2 2 3 2 3 2" xfId="12603"/>
    <cellStyle name="常规 2 2 3 2 3 3" xfId="1721"/>
    <cellStyle name="常规 2 2 3 2 4" xfId="23392"/>
    <cellStyle name="常规 2 2 3 2 5" xfId="7843"/>
    <cellStyle name="常规 2 2 3 3" xfId="1360"/>
    <cellStyle name="常规 2 2 3 3 2" xfId="5051"/>
    <cellStyle name="常规 2 2 3 3 2 2" xfId="11767"/>
    <cellStyle name="常规 2 2 3 3 2 2 2" xfId="6067"/>
    <cellStyle name="常规 2 2 3 3 2 2 2 2" xfId="19374"/>
    <cellStyle name="常规 2 2 3 3 2 2 2 3" xfId="21933"/>
    <cellStyle name="常规 2 2 3 3 2 2 3" xfId="19413"/>
    <cellStyle name="常规 2 2 3 3 2 2 4" xfId="20663"/>
    <cellStyle name="常规 2 2 3 3 2 3" xfId="2222"/>
    <cellStyle name="常规 2 2 3 3 2 3 2" xfId="9629"/>
    <cellStyle name="常规 2 2 3 3 2 3 3" xfId="13973"/>
    <cellStyle name="常规 2 2 3 3 2 4" xfId="9788"/>
    <cellStyle name="常规 2 2 3 3 2 5" xfId="13788"/>
    <cellStyle name="常规 2 2 3 3 3" xfId="4721"/>
    <cellStyle name="常规 2 2 3 3 3 2" xfId="17087"/>
    <cellStyle name="常规 2 2 3 3 3 2 2" xfId="5435"/>
    <cellStyle name="常规 2 2 3 3 3 2 3" xfId="19005"/>
    <cellStyle name="常规 2 2 3 3 3 3" xfId="20984"/>
    <cellStyle name="常规 2 2 3 3 3 4" xfId="13377"/>
    <cellStyle name="常规 2 2 3 3 4" xfId="12045"/>
    <cellStyle name="常规 2 2 3 3 4 2" xfId="9560"/>
    <cellStyle name="常规 2 2 3 3 4 3" xfId="14635"/>
    <cellStyle name="常规 2 2 3 3 5" xfId="16119"/>
    <cellStyle name="常规 2 2 3 3 6" xfId="13622"/>
    <cellStyle name="常规 2 2 3 4" xfId="13044"/>
    <cellStyle name="常规 2 2 3 4 2" xfId="5236"/>
    <cellStyle name="常规 2 2 3 4 2 2" xfId="3129"/>
    <cellStyle name="常规 2 2 3 4 2 3" xfId="1744"/>
    <cellStyle name="常规 2 2 3 4 3" xfId="12982"/>
    <cellStyle name="常规 2 2 3 4 4" xfId="12083"/>
    <cellStyle name="常规 2 2 3 5" xfId="1737"/>
    <cellStyle name="常规 2 2 3 5 2" xfId="18710"/>
    <cellStyle name="常规 2 2 3 5 3" xfId="9019"/>
    <cellStyle name="常规 2 2 3 6" xfId="19989"/>
    <cellStyle name="常规 2 2 3 7" xfId="21072"/>
    <cellStyle name="常规 2 2 4" xfId="15985"/>
    <cellStyle name="常规 2 2 4 2" xfId="7968"/>
    <cellStyle name="常规 2 2 4 2 2" xfId="11264"/>
    <cellStyle name="常规 2 2 4 2 2 2" xfId="3296"/>
    <cellStyle name="常规 2 2 4 2 2 3" xfId="21621"/>
    <cellStyle name="常规 2 2 4 2 3" xfId="8364"/>
    <cellStyle name="常规 2 2 4 2 4" xfId="14526"/>
    <cellStyle name="常规 2 2 4 3" xfId="7872"/>
    <cellStyle name="常规 2 2 4 3 2" xfId="16674"/>
    <cellStyle name="常规 2 2 4 3 3" xfId="21885"/>
    <cellStyle name="常规 2 2 4 4" xfId="1425"/>
    <cellStyle name="常规 2 2 4 5" xfId="8565"/>
    <cellStyle name="常规 2 2 5" xfId="5880"/>
    <cellStyle name="常规 2 2 5 2" xfId="642"/>
    <cellStyle name="常规 2 2 5 2 2" xfId="4180"/>
    <cellStyle name="常规 2 2 5 2 2 2" xfId="4218"/>
    <cellStyle name="常规 2 2 5 2 2 2 2" xfId="5249"/>
    <cellStyle name="常规 2 2 5 2 2 2 3" xfId="5099"/>
    <cellStyle name="常规 2 2 5 2 2 3" xfId="4558"/>
    <cellStyle name="常规 2 2 5 2 2 4" xfId="19703"/>
    <cellStyle name="常规 2 2 5 2 3" xfId="6667"/>
    <cellStyle name="常规 2 2 5 2 3 2" xfId="12261"/>
    <cellStyle name="常规 2 2 5 2 3 3" xfId="13049"/>
    <cellStyle name="常规 2 2 5 2 4" xfId="17793"/>
    <cellStyle name="常规 2 2 5 2 5" xfId="16445"/>
    <cellStyle name="常规 2 2 5 3" xfId="12536"/>
    <cellStyle name="常规 2 2 5 3 2" xfId="20267"/>
    <cellStyle name="常规 2 2 5 3 2 2" xfId="12226"/>
    <cellStyle name="常规 2 2 5 3 2 3" xfId="15637"/>
    <cellStyle name="常规 2 2 5 3 3" xfId="16335"/>
    <cellStyle name="常规 2 2 5 3 4" xfId="20317"/>
    <cellStyle name="常规 2 2 5 4" xfId="14093"/>
    <cellStyle name="常规 2 2 5 4 2" xfId="17523"/>
    <cellStyle name="常规 2 2 5 4 3" xfId="15778"/>
    <cellStyle name="常规 2 2 5 5" xfId="21045"/>
    <cellStyle name="常规 2 2 5 6" xfId="19533"/>
    <cellStyle name="常规 2 2 6" xfId="17955"/>
    <cellStyle name="常规 2 2 6 2" xfId="19372"/>
    <cellStyle name="常规 2 2 6 2 2" xfId="23503"/>
    <cellStyle name="常规 2 2 6 2 3" xfId="669"/>
    <cellStyle name="常规 2 2 6 3" xfId="10403"/>
    <cellStyle name="常规 2 2 6 4" xfId="4727"/>
    <cellStyle name="常规 2 2 7" xfId="23343"/>
    <cellStyle name="常规 2 2 7 2" xfId="22602"/>
    <cellStyle name="常规 2 2 7 3" xfId="4813"/>
    <cellStyle name="常规 2 2 8" xfId="3161"/>
    <cellStyle name="常规 2 2 9" xfId="14717"/>
    <cellStyle name="常规 2 3" xfId="18750"/>
    <cellStyle name="常规 2 3 2" xfId="22331"/>
    <cellStyle name="常规 2 3 2 2" xfId="11149"/>
    <cellStyle name="常规 2 3 2 2 2" xfId="10253"/>
    <cellStyle name="常规 2 3 2 2 2 2" xfId="12050"/>
    <cellStyle name="常规 2 3 2 2 2 2 2" xfId="13669"/>
    <cellStyle name="常规 2 3 2 2 2 2 2 2" xfId="7971"/>
    <cellStyle name="常规 2 3 2 2 2 2 2 3" xfId="18253"/>
    <cellStyle name="常规 2 3 2 2 2 2 3" xfId="14069"/>
    <cellStyle name="常规 2 3 2 2 2 2 4" xfId="970"/>
    <cellStyle name="常规 2 3 2 2 2 3" xfId="13009"/>
    <cellStyle name="常规 2 3 2 2 2 3 2" xfId="3413"/>
    <cellStyle name="常规 2 3 2 2 2 3 3" xfId="4650"/>
    <cellStyle name="常规 2 3 2 2 2 4" xfId="6042"/>
    <cellStyle name="常规 2 3 2 2 2 5" xfId="22855"/>
    <cellStyle name="常规 2 3 2 2 3" xfId="6036"/>
    <cellStyle name="常规 2 3 2 2 3 2" xfId="12695"/>
    <cellStyle name="常规 2 3 2 2 3 2 2" xfId="22219"/>
    <cellStyle name="常规 2 3 2 2 3 2 3" xfId="23380"/>
    <cellStyle name="常规 2 3 2 2 3 3" xfId="11474"/>
    <cellStyle name="常规 2 3 2 2 3 4" xfId="15542"/>
    <cellStyle name="常规 2 3 2 2 4" xfId="4706"/>
    <cellStyle name="常规 2 3 2 2 4 2" xfId="7244"/>
    <cellStyle name="常规 2 3 2 2 4 3" xfId="15180"/>
    <cellStyle name="常规 2 3 2 2 5" xfId="7515"/>
    <cellStyle name="常规 2 3 2 2 6" xfId="17734"/>
    <cellStyle name="常规 2 3 2 3" xfId="4784"/>
    <cellStyle name="常规 2 3 2 3 2" xfId="15355"/>
    <cellStyle name="常规 2 3 2 3 2 2" xfId="19495"/>
    <cellStyle name="常规 2 3 2 3 2 2 2" xfId="12107"/>
    <cellStyle name="常规 2 3 2 3 2 2 3" xfId="564"/>
    <cellStyle name="常规 2 3 2 3 2 3" xfId="22367"/>
    <cellStyle name="常规 2 3 2 3 2 4" xfId="7706"/>
    <cellStyle name="常规 2 3 2 3 3" xfId="23527"/>
    <cellStyle name="常规 2 3 2 3 3 2" xfId="7892"/>
    <cellStyle name="常规 2 3 2 3 3 3" xfId="13197"/>
    <cellStyle name="常规 2 3 2 3 4" xfId="15488"/>
    <cellStyle name="常规 2 3 2 3 5" xfId="16819"/>
    <cellStyle name="常规 2 3 2 4" xfId="15714"/>
    <cellStyle name="常规 2 3 2 4 2" xfId="14405"/>
    <cellStyle name="常规 2 3 2 4 2 2" xfId="18387"/>
    <cellStyle name="常规 2 3 2 4 2 2 2" xfId="7976"/>
    <cellStyle name="常规 2 3 2 4 2 2 2 2" xfId="20185"/>
    <cellStyle name="常规 2 3 2 4 2 2 2 3" xfId="16925"/>
    <cellStyle name="常规 2 3 2 4 2 2 3" xfId="3179"/>
    <cellStyle name="常规 2 3 2 4 2 2 4" xfId="4"/>
    <cellStyle name="常规 2 3 2 4 2 3" xfId="8190"/>
    <cellStyle name="常规 2 3 2 4 2 3 2" xfId="5848"/>
    <cellStyle name="常规 2 3 2 4 2 3 3" xfId="7476"/>
    <cellStyle name="常规 2 3 2 4 2 4" xfId="22645"/>
    <cellStyle name="常规 2 3 2 4 2 5" xfId="2006"/>
    <cellStyle name="常规 2 3 2 4 3" xfId="8345"/>
    <cellStyle name="常规 2 3 2 4 3 2" xfId="4161"/>
    <cellStyle name="常规 2 3 2 4 3 2 2" xfId="7557"/>
    <cellStyle name="常规 2 3 2 4 3 2 3" xfId="11286"/>
    <cellStyle name="常规 2 3 2 4 3 3" xfId="22133"/>
    <cellStyle name="常规 2 3 2 4 3 4" xfId="8172"/>
    <cellStyle name="常规 2 3 2 4 4" xfId="22241"/>
    <cellStyle name="常规 2 3 2 4 4 2" xfId="9068"/>
    <cellStyle name="常规 2 3 2 4 4 3" xfId="15424"/>
    <cellStyle name="常规 2 3 2 4 5" xfId="22426"/>
    <cellStyle name="常规 2 3 2 4 6" xfId="18083"/>
    <cellStyle name="常规 2 3 2 5" xfId="19776"/>
    <cellStyle name="常规 2 3 2 5 2" xfId="1515"/>
    <cellStyle name="常规 2 3 2 5 2 2" xfId="19808"/>
    <cellStyle name="常规 2 3 2 5 2 3" xfId="2025"/>
    <cellStyle name="常规 2 3 2 5 3" xfId="8752"/>
    <cellStyle name="常规 2 3 2 5 4" xfId="5077"/>
    <cellStyle name="常规 2 3 2 6" xfId="18514"/>
    <cellStyle name="常规 2 3 2 6 2" xfId="9482"/>
    <cellStyle name="常规 2 3 2 6 3" xfId="15664"/>
    <cellStyle name="常规 2 3 2 7" xfId="9321"/>
    <cellStyle name="常规 2 3 2 8" xfId="17357"/>
    <cellStyle name="常规 2 3 3" xfId="22363"/>
    <cellStyle name="常规 2 3 3 2" xfId="904"/>
    <cellStyle name="常规 2 3 3 2 2" xfId="17430"/>
    <cellStyle name="常规 2 3 3 2 2 2" xfId="22631"/>
    <cellStyle name="常规 2 3 3 2 2 2 2" xfId="14402"/>
    <cellStyle name="常规 2 3 3 2 2 2 2 2" xfId="1588"/>
    <cellStyle name="常规 2 3 3 2 2 2 2 3" xfId="7011"/>
    <cellStyle name="常规 2 3 3 2 2 2 3" xfId="9506"/>
    <cellStyle name="常规 2 3 3 2 2 2 4" xfId="22837"/>
    <cellStyle name="常规 2 3 3 2 2 3" xfId="2310"/>
    <cellStyle name="常规 2 3 3 2 2 3 2" xfId="10736"/>
    <cellStyle name="常规 2 3 3 2 2 3 3" xfId="20147"/>
    <cellStyle name="常规 2 3 3 2 2 4" xfId="19782"/>
    <cellStyle name="常规 2 3 3 2 2 5" xfId="8474"/>
    <cellStyle name="常规 2 3 3 2 3" xfId="18056"/>
    <cellStyle name="常规 2 3 3 2 3 2" xfId="17871"/>
    <cellStyle name="常规 2 3 3 2 3 2 2" xfId="11211"/>
    <cellStyle name="常规 2 3 3 2 3 2 3" xfId="18385"/>
    <cellStyle name="常规 2 3 3 2 3 3" xfId="7910"/>
    <cellStyle name="常规 2 3 3 2 3 4" xfId="6107"/>
    <cellStyle name="常规 2 3 3 2 4" xfId="19586"/>
    <cellStyle name="常规 2 3 3 2 4 2" xfId="20329"/>
    <cellStyle name="常规 2 3 3 2 4 3" xfId="2089"/>
    <cellStyle name="常规 2 3 3 2 5" xfId="21846"/>
    <cellStyle name="常规 2 3 3 2 6" xfId="23360"/>
    <cellStyle name="常规 2 3 3 3" xfId="8831"/>
    <cellStyle name="常规 2 3 3 3 2" xfId="9039"/>
    <cellStyle name="常规 2 3 3 3 2 2" xfId="1467"/>
    <cellStyle name="常规 2 3 3 3 2 2 2" xfId="9590"/>
    <cellStyle name="常规 2 3 3 3 2 2 3" xfId="16299"/>
    <cellStyle name="常规 2 3 3 3 2 3" xfId="4231"/>
    <cellStyle name="常规 2 3 3 3 2 4" xfId="7604"/>
    <cellStyle name="常规 2 3 3 3 3" xfId="15050"/>
    <cellStyle name="常规 2 3 3 3 3 2" xfId="20347"/>
    <cellStyle name="常规 2 3 3 3 3 3" xfId="6539"/>
    <cellStyle name="常规 2 3 3 3 4" xfId="8769"/>
    <cellStyle name="常规 2 3 3 3 5" xfId="3377"/>
    <cellStyle name="常规 2 3 3 4" xfId="11354"/>
    <cellStyle name="常规 2 3 3 4 2" xfId="2037"/>
    <cellStyle name="常规 2 3 3 4 2 2" xfId="16210"/>
    <cellStyle name="常规 2 3 3 4 2 3" xfId="13999"/>
    <cellStyle name="常规 2 3 3 4 3" xfId="4564"/>
    <cellStyle name="常规 2 3 3 4 4" xfId="322"/>
    <cellStyle name="常规 2 3 3 5" xfId="20822"/>
    <cellStyle name="常规 2 3 3 5 2" xfId="21637"/>
    <cellStyle name="常规 2 3 3 5 3" xfId="21854"/>
    <cellStyle name="常规 2 3 3 6" xfId="19486"/>
    <cellStyle name="常规 2 3 3 7" xfId="19373"/>
    <cellStyle name="常规 2 3 4" xfId="20691"/>
    <cellStyle name="常规 2 3 4 2" xfId="543"/>
    <cellStyle name="常规 2 3 4 2 2" xfId="7189"/>
    <cellStyle name="常规 2 3 4 2 2 2" xfId="10986"/>
    <cellStyle name="常规 2 3 4 2 2 3" xfId="21245"/>
    <cellStyle name="常规 2 3 4 2 3" xfId="14332"/>
    <cellStyle name="常规 2 3 4 2 4" xfId="12319"/>
    <cellStyle name="常规 2 3 4 3" xfId="12486"/>
    <cellStyle name="常规 2 3 4 3 2" xfId="3958"/>
    <cellStyle name="常规 2 3 4 3 3" xfId="21791"/>
    <cellStyle name="常规 2 3 4 4" xfId="10855"/>
    <cellStyle name="常规 2 3 4 5" xfId="15764"/>
    <cellStyle name="常规 2 3 5" xfId="19302"/>
    <cellStyle name="常规 2 3 5 2" xfId="12139"/>
    <cellStyle name="常规 2 3 5 2 2" xfId="6532"/>
    <cellStyle name="常规 2 3 5 2 2 2" xfId="17129"/>
    <cellStyle name="常规 2 3 5 2 2 2 2" xfId="2543"/>
    <cellStyle name="常规 2 3 5 2 2 2 3" xfId="10206"/>
    <cellStyle name="常规 2 3 5 2 2 3" xfId="7849"/>
    <cellStyle name="常规 2 3 5 2 2 4" xfId="11788"/>
    <cellStyle name="常规 2 3 5 2 3" xfId="21474"/>
    <cellStyle name="常规 2 3 5 2 3 2" xfId="23474"/>
    <cellStyle name="常规 2 3 5 2 3 3" xfId="3614"/>
    <cellStyle name="常规 2 3 5 2 4" xfId="13447"/>
    <cellStyle name="常规 2 3 5 2 5" xfId="21244"/>
    <cellStyle name="常规 2 3 5 3" xfId="1037"/>
    <cellStyle name="常规 2 3 5 3 2" xfId="18920"/>
    <cellStyle name="常规 2 3 5 3 2 2" xfId="13285"/>
    <cellStyle name="常规 2 3 5 3 2 3" xfId="11027"/>
    <cellStyle name="常规 2 3 5 3 3" xfId="12351"/>
    <cellStyle name="常规 2 3 5 3 4" xfId="21525"/>
    <cellStyle name="常规 2 3 5 4" xfId="14583"/>
    <cellStyle name="常规 2 3 5 4 2" xfId="7638"/>
    <cellStyle name="常规 2 3 5 4 3" xfId="7322"/>
    <cellStyle name="常规 2 3 5 5" xfId="19152"/>
    <cellStyle name="常规 2 3 5 6" xfId="10528"/>
    <cellStyle name="常规 2 3 6" xfId="2074"/>
    <cellStyle name="常规 2 3 6 2" xfId="2027"/>
    <cellStyle name="常规 2 3 6 2 2" xfId="10798"/>
    <cellStyle name="常规 2 3 6 2 3" xfId="17280"/>
    <cellStyle name="常规 2 3 6 3" xfId="10667"/>
    <cellStyle name="常规 2 3 6 4" xfId="8967"/>
    <cellStyle name="常规 2 3 7" xfId="17537"/>
    <cellStyle name="常规 2 3 7 2" xfId="9946"/>
    <cellStyle name="常规 2 3 7 3" xfId="13469"/>
    <cellStyle name="常规 2 3 8" xfId="14361"/>
    <cellStyle name="常规 2 3 9" xfId="16482"/>
    <cellStyle name="常规 2 4" xfId="14136"/>
    <cellStyle name="常规 2 4 2" xfId="21504"/>
    <cellStyle name="常规 2 4 2 2" xfId="2448"/>
    <cellStyle name="常规 2 4 2 2 2" xfId="19201"/>
    <cellStyle name="常规 2 4 2 2 2 2" xfId="3931"/>
    <cellStyle name="常规 2 4 2 2 2 2 2" xfId="6575"/>
    <cellStyle name="常规 2 4 2 2 2 2 2 2" xfId="8285"/>
    <cellStyle name="常规 2 4 2 2 2 2 2 3" xfId="11748"/>
    <cellStyle name="常规 2 4 2 2 2 2 3" xfId="1986"/>
    <cellStyle name="常规 2 4 2 2 2 2 4" xfId="4047"/>
    <cellStyle name="常规 2 4 2 2 2 3" xfId="12267"/>
    <cellStyle name="常规 2 4 2 2 2 3 2" xfId="8787"/>
    <cellStyle name="常规 2 4 2 2 2 3 3" xfId="9781"/>
    <cellStyle name="常规 2 4 2 2 2 4" xfId="7826"/>
    <cellStyle name="常规 2 4 2 2 2 5" xfId="15905"/>
    <cellStyle name="常规 2 4 2 2 3" xfId="22046"/>
    <cellStyle name="常规 2 4 2 2 3 2" xfId="16454"/>
    <cellStyle name="常规 2 4 2 2 3 2 2" xfId="9626"/>
    <cellStyle name="常规 2 4 2 2 3 2 3" xfId="14531"/>
    <cellStyle name="常规 2 4 2 2 3 3" xfId="3756"/>
    <cellStyle name="常规 2 4 2 2 3 4" xfId="15094"/>
    <cellStyle name="常规 2 4 2 2 4" xfId="17041"/>
    <cellStyle name="常规 2 4 2 2 4 2" xfId="18234"/>
    <cellStyle name="常规 2 4 2 2 4 3" xfId="22548"/>
    <cellStyle name="常规 2 4 2 2 5" xfId="35"/>
    <cellStyle name="常规 2 4 2 2 6" xfId="17563"/>
    <cellStyle name="常规 2 4 2 3" xfId="21537"/>
    <cellStyle name="常规 2 4 2 3 2" xfId="2939"/>
    <cellStyle name="常规 2 4 2 3 2 2" xfId="3227"/>
    <cellStyle name="常规 2 4 2 3 2 2 2" xfId="10414"/>
    <cellStyle name="常规 2 4 2 3 2 2 3" xfId="18286"/>
    <cellStyle name="常规 2 4 2 3 2 3" xfId="18082"/>
    <cellStyle name="常规 2 4 2 3 2 4" xfId="4464"/>
    <cellStyle name="常规 2 4 2 3 3" xfId="6565"/>
    <cellStyle name="常规 2 4 2 3 3 2" xfId="6185"/>
    <cellStyle name="常规 2 4 2 3 3 3" xfId="3029"/>
    <cellStyle name="常规 2 4 2 3 4" xfId="2882"/>
    <cellStyle name="常规 2 4 2 3 5" xfId="17207"/>
    <cellStyle name="常规 2 4 2 4" xfId="18649"/>
    <cellStyle name="常规 2 4 2 4 2" xfId="11079"/>
    <cellStyle name="常规 2 4 2 4 2 2" xfId="21343"/>
    <cellStyle name="常规 2 4 2 4 2 3" xfId="9197"/>
    <cellStyle name="常规 2 4 2 4 3" xfId="8544"/>
    <cellStyle name="常规 2 4 2 4 4" xfId="6031"/>
    <cellStyle name="常规 2 4 2 5" xfId="2891"/>
    <cellStyle name="常规 2 4 2 5 2" xfId="8001"/>
    <cellStyle name="常规 2 4 2 5 3" xfId="9111"/>
    <cellStyle name="常规 2 4 2 6" xfId="20310"/>
    <cellStyle name="常规 2 4 2 7" xfId="3073"/>
    <cellStyle name="常规 2 4 3" xfId="9408"/>
    <cellStyle name="常规 2 4 3 2" xfId="19570"/>
    <cellStyle name="常规 2 4 3 2 2" xfId="807"/>
    <cellStyle name="常规 2 4 3 2 2 2" xfId="3917"/>
    <cellStyle name="常规 2 4 3 2 2 2 2" xfId="16810"/>
    <cellStyle name="常规 2 4 3 2 2 2 3" xfId="22371"/>
    <cellStyle name="常规 2 4 3 2 2 3" xfId="10753"/>
    <cellStyle name="常规 2 4 3 2 2 4" xfId="23720"/>
    <cellStyle name="常规 2 4 3 2 3" xfId="14658"/>
    <cellStyle name="常规 2 4 3 2 3 2" xfId="19318"/>
    <cellStyle name="常规 2 4 3 2 3 3" xfId="309"/>
    <cellStyle name="常规 2 4 3 2 4" xfId="10944"/>
    <cellStyle name="常规 2 4 3 2 5" xfId="3641"/>
    <cellStyle name="常规 2 4 3 3" xfId="1465"/>
    <cellStyle name="常规 2 4 3 3 2" xfId="2069"/>
    <cellStyle name="常规 2 4 3 3 2 2" xfId="9023"/>
    <cellStyle name="常规 2 4 3 3 2 3" xfId="23611"/>
    <cellStyle name="常规 2 4 3 3 3" xfId="14581"/>
    <cellStyle name="常规 2 4 3 3 4" xfId="11342"/>
    <cellStyle name="常规 2 4 3 4" xfId="1370"/>
    <cellStyle name="常规 2 4 3 4 2" xfId="22591"/>
    <cellStyle name="常规 2 4 3 4 3" xfId="10786"/>
    <cellStyle name="常规 2 4 3 5" xfId="1324"/>
    <cellStyle name="常规 2 4 3 6" xfId="22896"/>
    <cellStyle name="常规 2 4 4" xfId="20232"/>
    <cellStyle name="常规 2 4 4 2" xfId="22893"/>
    <cellStyle name="常规 2 4 4 2 2" xfId="18645"/>
    <cellStyle name="常规 2 4 4 2 2 2" xfId="15843"/>
    <cellStyle name="常规 2 4 4 2 2 3" xfId="12911"/>
    <cellStyle name="常规 2 4 4 2 3" xfId="22627"/>
    <cellStyle name="常规 2 4 4 2 4" xfId="11439"/>
    <cellStyle name="常规 2 4 4 3" xfId="4066"/>
    <cellStyle name="常规 2 4 4 3 2" xfId="8353"/>
    <cellStyle name="常规 2 4 4 3 3" xfId="6911"/>
    <cellStyle name="常规 2 4 4 4" xfId="6073"/>
    <cellStyle name="常规 2 4 4 5" xfId="15959"/>
    <cellStyle name="常规 2 4 5" xfId="13997"/>
    <cellStyle name="常规 2 4 5 2" xfId="11977"/>
    <cellStyle name="常规 2 4 5 2 2" xfId="12570"/>
    <cellStyle name="常规 2 4 5 2 2 2" xfId="23468"/>
    <cellStyle name="常规 2 4 5 2 2 2 2" xfId="7429"/>
    <cellStyle name="常规 2 4 5 2 2 2 3" xfId="11698"/>
    <cellStyle name="常规 2 4 5 2 2 3" xfId="16090"/>
    <cellStyle name="常规 2 4 5 2 2 4" xfId="20999"/>
    <cellStyle name="常规 2 4 5 2 3" xfId="10229"/>
    <cellStyle name="常规 2 4 5 2 3 2" xfId="12463"/>
    <cellStyle name="常规 2 4 5 2 3 3" xfId="7385"/>
    <cellStyle name="常规 2 4 5 2 4" xfId="5414"/>
    <cellStyle name="常规 2 4 5 2 5" xfId="8047"/>
    <cellStyle name="常规 2 4 5 3" xfId="20131"/>
    <cellStyle name="常规 2 4 5 3 2" xfId="1215"/>
    <cellStyle name="常规 2 4 5 3 2 2" xfId="21949"/>
    <cellStyle name="常规 2 4 5 3 2 3" xfId="21877"/>
    <cellStyle name="常规 2 4 5 3 3" xfId="22703"/>
    <cellStyle name="常规 2 4 5 3 4" xfId="6590"/>
    <cellStyle name="常规 2 4 5 4" xfId="1185"/>
    <cellStyle name="常规 2 4 5 4 2" xfId="14984"/>
    <cellStyle name="常规 2 4 5 4 3" xfId="23319"/>
    <cellStyle name="常规 2 4 5 5" xfId="19724"/>
    <cellStyle name="常规 2 4 5 6" xfId="10931"/>
    <cellStyle name="常规 2 4 6" xfId="15913"/>
    <cellStyle name="常规 2 4 6 2" xfId="11309"/>
    <cellStyle name="常规 2 4 6 2 2" xfId="5280"/>
    <cellStyle name="常规 2 4 6 2 3" xfId="8542"/>
    <cellStyle name="常规 2 4 6 3" xfId="11737"/>
    <cellStyle name="常规 2 4 6 4" xfId="22039"/>
    <cellStyle name="常规 2 4 7" xfId="19331"/>
    <cellStyle name="常规 2 4 7 2" xfId="21258"/>
    <cellStyle name="常规 2 4 7 3" xfId="5168"/>
    <cellStyle name="常规 2 4 8" xfId="10368"/>
    <cellStyle name="常规 2 4 9" xfId="7846"/>
    <cellStyle name="常规 2 5" xfId="23531"/>
    <cellStyle name="常规 2 5 2" xfId="4761"/>
    <cellStyle name="常规 2 5 2 2" xfId="9404"/>
    <cellStyle name="常规 2 5 2 2 2" xfId="14037"/>
    <cellStyle name="常规 2 5 2 2 2 2" xfId="1559"/>
    <cellStyle name="常规 2 5 2 3" xfId="15798"/>
    <cellStyle name="常规 2 5 2 3 2" xfId="9177"/>
    <cellStyle name="常规 2 5 3" xfId="13218"/>
    <cellStyle name="常规 2 5 3 2" xfId="22927"/>
    <cellStyle name="常规 2 5 3 2 2" xfId="2126"/>
    <cellStyle name="常规 2 5 4" xfId="5772"/>
    <cellStyle name="常规 2 5 4 2" xfId="8295"/>
    <cellStyle name="常规 2 6" xfId="21650"/>
    <cellStyle name="常规 2 6 2" xfId="17612"/>
    <cellStyle name="常规 2 6 2 2" xfId="16100"/>
    <cellStyle name="常规 2 6 2 2 2" xfId="14034"/>
    <cellStyle name="常规 2 6 2 2 3" xfId="2968"/>
    <cellStyle name="常规 2 6 2 3" xfId="361"/>
    <cellStyle name="常规 2 6 2 4" xfId="7215"/>
    <cellStyle name="常规 2 6 3" xfId="12734"/>
    <cellStyle name="常规 2 6 3 2" xfId="22473"/>
    <cellStyle name="常规 2 6 3 3" xfId="11547"/>
    <cellStyle name="常规 2 6 4" xfId="20487"/>
    <cellStyle name="常规 2 6 5" xfId="11833"/>
    <cellStyle name="常规 2 7" xfId="5725"/>
    <cellStyle name="常规 2 7 2" xfId="19181"/>
    <cellStyle name="常规 2 7 2 2" xfId="22712"/>
    <cellStyle name="常规 2 7 2 2 2" xfId="21748"/>
    <cellStyle name="常规 2 7 2 2 2 2" xfId="13756"/>
    <cellStyle name="常规 2 7 2 3" xfId="9803"/>
    <cellStyle name="常规 2 7 2 3 2" xfId="23300"/>
    <cellStyle name="常规 2 7 3" xfId="13812"/>
    <cellStyle name="常规 2 7 3 2" xfId="21390"/>
    <cellStyle name="常规 2 7 3 2 2" xfId="4883"/>
    <cellStyle name="常规 2 7 4" xfId="23049"/>
    <cellStyle name="常规 2 7 4 2" xfId="14305"/>
    <cellStyle name="常规 2 8" xfId="21268"/>
    <cellStyle name="常规 2 8 2" xfId="11999"/>
    <cellStyle name="常规 2 8 2 2" xfId="20851"/>
    <cellStyle name="常规 2 8 2 3" xfId="16148"/>
    <cellStyle name="常规 2 8 3" xfId="18626"/>
    <cellStyle name="常规 2 8 4" xfId="22092"/>
    <cellStyle name="常规 2 9" xfId="15367"/>
    <cellStyle name="常规 2 9 2" xfId="593"/>
    <cellStyle name="常规 2 9 3" xfId="4829"/>
    <cellStyle name="常规 20" xfId="13866"/>
    <cellStyle name="常规 20 2" xfId="19514"/>
    <cellStyle name="常规 20 2 2" xfId="20139"/>
    <cellStyle name="常规 20 2 2 2" xfId="11974"/>
    <cellStyle name="常规 20 2 2 2 2" xfId="18277"/>
    <cellStyle name="常规 20 2 2 2 3" xfId="9546"/>
    <cellStyle name="常规 20 2 2 3" xfId="1784"/>
    <cellStyle name="常规 20 2 2 4" xfId="10790"/>
    <cellStyle name="常规 20 2 3" xfId="12515"/>
    <cellStyle name="常规 20 2 3 2" xfId="2736"/>
    <cellStyle name="常规 20 2 3 2 2" xfId="17758"/>
    <cellStyle name="常规 20 2 3 2 3" xfId="14546"/>
    <cellStyle name="常规 20 2 3 3" xfId="12577"/>
    <cellStyle name="常规 20 2 3 4" xfId="20602"/>
    <cellStyle name="常规 20 2 4" xfId="15939"/>
    <cellStyle name="常规 20 2 4 2" xfId="12103"/>
    <cellStyle name="常规 20 2 4 3" xfId="5306"/>
    <cellStyle name="常规 20 2 5" xfId="16754"/>
    <cellStyle name="常规 20 2 6" xfId="7187"/>
    <cellStyle name="常规 20 3" xfId="22738"/>
    <cellStyle name="常规 20 3 2" xfId="4577"/>
    <cellStyle name="常规 20 3 2 2" xfId="18195"/>
    <cellStyle name="常规 20 3 2 3" xfId="7767"/>
    <cellStyle name="常规 20 3 3" xfId="2260"/>
    <cellStyle name="常规 20 3 4" xfId="6482"/>
    <cellStyle name="常规 20 4" xfId="21050"/>
    <cellStyle name="常规 20 4 2" xfId="9722"/>
    <cellStyle name="常规 20 4 3" xfId="9993"/>
    <cellStyle name="常规 20 5" xfId="3696"/>
    <cellStyle name="常规 20 6" xfId="12977"/>
    <cellStyle name="常规 21" xfId="863"/>
    <cellStyle name="常规 21 2" xfId="6995"/>
    <cellStyle name="常规 21 2 2" xfId="3840"/>
    <cellStyle name="常规 21 2 2 2" xfId="11341"/>
    <cellStyle name="常规 21 2 2 3" xfId="7050"/>
    <cellStyle name="常规 21 2 3" xfId="2586"/>
    <cellStyle name="常规 21 2 4" xfId="4234"/>
    <cellStyle name="常规 21 3" xfId="17447"/>
    <cellStyle name="常规 21 3 2" xfId="21270"/>
    <cellStyle name="常规 21 3 2 2" xfId="923"/>
    <cellStyle name="常规 21 3 2 3" xfId="22809"/>
    <cellStyle name="常规 21 3 3" xfId="2102"/>
    <cellStyle name="常规 21 3 4" xfId="19502"/>
    <cellStyle name="常规 21 4" xfId="23710"/>
    <cellStyle name="常规 21 4 2" xfId="20614"/>
    <cellStyle name="常规 21 4 2 2" xfId="6823"/>
    <cellStyle name="常规 21 4 2 3" xfId="19693"/>
    <cellStyle name="常规 21 4 3" xfId="20248"/>
    <cellStyle name="常规 21 4 4" xfId="11919"/>
    <cellStyle name="常规 21 5" xfId="16349"/>
    <cellStyle name="常规 21 5 2" xfId="9059"/>
    <cellStyle name="常规 21 5 3" xfId="19653"/>
    <cellStyle name="常规 21 6" xfId="7074"/>
    <cellStyle name="常规 21 7" xfId="1532"/>
    <cellStyle name="常规 22" xfId="11890"/>
    <cellStyle name="常规 22 2" xfId="8145"/>
    <cellStyle name="常规 22 2 2" xfId="9140"/>
    <cellStyle name="常规 22 2 2 2" xfId="20217"/>
    <cellStyle name="常规 22 2 2 3" xfId="11572"/>
    <cellStyle name="常规 22 2 3" xfId="7981"/>
    <cellStyle name="常规 22 2 4" xfId="21142"/>
    <cellStyle name="常规 22 3" xfId="23628"/>
    <cellStyle name="常规 22 3 2" xfId="15804"/>
    <cellStyle name="常规 22 3 2 2" xfId="21671"/>
    <cellStyle name="常规 22 3 2 3" xfId="12863"/>
    <cellStyle name="常规 22 3 3" xfId="15382"/>
    <cellStyle name="常规 22 3 4" xfId="14205"/>
    <cellStyle name="常规 22 4" xfId="20480"/>
    <cellStyle name="常规 22 4 2" xfId="8379"/>
    <cellStyle name="常规 22 4 2 2" xfId="11002"/>
    <cellStyle name="常规 22 4 2 3" xfId="8860"/>
    <cellStyle name="常规 22 4 3" xfId="1090"/>
    <cellStyle name="常规 22 4 4" xfId="5716"/>
    <cellStyle name="常规 22 5" xfId="1965"/>
    <cellStyle name="常规 22 5 2" xfId="5623"/>
    <cellStyle name="常规 22 5 3" xfId="10918"/>
    <cellStyle name="常规 22 6" xfId="16243"/>
    <cellStyle name="常规 22 7" xfId="16533"/>
    <cellStyle name="常规 23" xfId="6423"/>
    <cellStyle name="常规 23 2" xfId="19615"/>
    <cellStyle name="常规 23 2 2" xfId="21559"/>
    <cellStyle name="常规 23 2 2 2" xfId="17072"/>
    <cellStyle name="常规 23 2 2 3" xfId="218"/>
    <cellStyle name="常规 23 2 3" xfId="14630"/>
    <cellStyle name="常规 23 2 4" xfId="15832"/>
    <cellStyle name="常规 23 3" xfId="15035"/>
    <cellStyle name="常规 23 3 2" xfId="18632"/>
    <cellStyle name="常规 23 3 2 2" xfId="18434"/>
    <cellStyle name="常规 23 3 2 3" xfId="6203"/>
    <cellStyle name="常规 23 3 3" xfId="20845"/>
    <cellStyle name="常规 23 3 4" xfId="16919"/>
    <cellStyle name="常规 23 4" xfId="3387"/>
    <cellStyle name="常规 23 4 2" xfId="5551"/>
    <cellStyle name="常规 23 4 2 2" xfId="16541"/>
    <cellStyle name="常规 23 4 2 3" xfId="1556"/>
    <cellStyle name="常规 23 4 3" xfId="3822"/>
    <cellStyle name="常规 23 4 4" xfId="18343"/>
    <cellStyle name="常规 23 5" xfId="21220"/>
    <cellStyle name="常规 23 5 2" xfId="21997"/>
    <cellStyle name="常规 23 5 3" xfId="4073"/>
    <cellStyle name="常规 23 6" xfId="5615"/>
    <cellStyle name="常规 23 7" xfId="22598"/>
    <cellStyle name="常规 24" xfId="1168"/>
    <cellStyle name="常规 24 2" xfId="22625"/>
    <cellStyle name="常规 24 2 2" xfId="3411"/>
    <cellStyle name="常规 24 2 2 2" xfId="5905"/>
    <cellStyle name="常规 24 2 2 3" xfId="22301"/>
    <cellStyle name="常规 24 2 3" xfId="18296"/>
    <cellStyle name="常规 24 2 4" xfId="6972"/>
    <cellStyle name="常规 24 3" xfId="17067"/>
    <cellStyle name="常规 24 3 2" xfId="2227"/>
    <cellStyle name="常规 24 3 2 2" xfId="2411"/>
    <cellStyle name="常规 24 3 2 3" xfId="20410"/>
    <cellStyle name="常规 24 3 3" xfId="6397"/>
    <cellStyle name="常规 24 3 4" xfId="14911"/>
    <cellStyle name="常规 24 4" xfId="1093"/>
    <cellStyle name="常规 24 4 2" xfId="13159"/>
    <cellStyle name="常规 24 4 2 2" xfId="6371"/>
    <cellStyle name="常规 24 4 2 3" xfId="4330"/>
    <cellStyle name="常规 24 4 3" xfId="17276"/>
    <cellStyle name="常规 24 4 4" xfId="21507"/>
    <cellStyle name="常规 24 5" xfId="10260"/>
    <cellStyle name="常规 24 5 2" xfId="22531"/>
    <cellStyle name="常规 24 5 3" xfId="15472"/>
    <cellStyle name="常规 24 6" xfId="13855"/>
    <cellStyle name="常规 24 7" xfId="3262"/>
    <cellStyle name="常规 25" xfId="18985"/>
    <cellStyle name="常规 25 2" xfId="9898"/>
    <cellStyle name="常规 25 2 2" xfId="2417"/>
    <cellStyle name="常规 25 2 2 2" xfId="17483"/>
    <cellStyle name="常规 25 2 2 3" xfId="8794"/>
    <cellStyle name="常规 25 2 3" xfId="13862"/>
    <cellStyle name="常规 25 2 4" xfId="861"/>
    <cellStyle name="常规 25 3" xfId="22761"/>
    <cellStyle name="常规 25 3 2" xfId="22440"/>
    <cellStyle name="常规 25 3 3" xfId="14355"/>
    <cellStyle name="常规 25 4" xfId="23071"/>
    <cellStyle name="常规 25 5" xfId="4526"/>
    <cellStyle name="常规 26" xfId="8415"/>
    <cellStyle name="常规 26 2" xfId="2370"/>
    <cellStyle name="常规 26 2 2" xfId="14566"/>
    <cellStyle name="常规 26 2 2 2" xfId="5201"/>
    <cellStyle name="常规 26 2 2 3" xfId="518"/>
    <cellStyle name="常规 26 2 3" xfId="9392"/>
    <cellStyle name="常规 26 2 4" xfId="777"/>
    <cellStyle name="常规 26 3" xfId="15305"/>
    <cellStyle name="常规 26 3 2" xfId="22255"/>
    <cellStyle name="常规 26 3 2 2" xfId="18091"/>
    <cellStyle name="常规 26 3 2 3" xfId="14011"/>
    <cellStyle name="常规 26 3 3" xfId="7648"/>
    <cellStyle name="常规 26 3 4" xfId="19111"/>
    <cellStyle name="常规 26 4" xfId="473"/>
    <cellStyle name="常规 26 4 2" xfId="3190"/>
    <cellStyle name="常规 26 4 3" xfId="497"/>
    <cellStyle name="常规 26 5" xfId="21205"/>
    <cellStyle name="常规 26 6" xfId="12610"/>
    <cellStyle name="常规 27" xfId="1127"/>
    <cellStyle name="常规 27 2" xfId="6013"/>
    <cellStyle name="常规 27 2 2" xfId="17824"/>
    <cellStyle name="常规 27 2 2 2" xfId="9782"/>
    <cellStyle name="常规 27 2 2 3" xfId="16432"/>
    <cellStyle name="常规 27 2 3" xfId="5836"/>
    <cellStyle name="常规 27 2 4" xfId="880"/>
    <cellStyle name="常规 27 3" xfId="11405"/>
    <cellStyle name="常规 27 3 2" xfId="19542"/>
    <cellStyle name="常规 27 3 2 2" xfId="8715"/>
    <cellStyle name="常规 27 3 2 3" xfId="9148"/>
    <cellStyle name="常规 27 3 3" xfId="17453"/>
    <cellStyle name="常规 27 3 4" xfId="22765"/>
    <cellStyle name="常规 27 4" xfId="11905"/>
    <cellStyle name="常规 27 4 2" xfId="6564"/>
    <cellStyle name="常规 27 4 2 2" xfId="13060"/>
    <cellStyle name="常规 27 4 2 3" xfId="11992"/>
    <cellStyle name="常规 27 4 3" xfId="21419"/>
    <cellStyle name="常规 27 4 4" xfId="174"/>
    <cellStyle name="常规 27 5" xfId="2492"/>
    <cellStyle name="常规 27 5 2" xfId="17963"/>
    <cellStyle name="常规 27 5 3" xfId="17247"/>
    <cellStyle name="常规 27 6" xfId="11035"/>
    <cellStyle name="常规 27 7" xfId="4963"/>
    <cellStyle name="常规 28" xfId="7589"/>
    <cellStyle name="常规 28 2" xfId="2639"/>
    <cellStyle name="常规 28 2 2" xfId="19891"/>
    <cellStyle name="常规 28 2 2 2" xfId="11199"/>
    <cellStyle name="常规 28 2 2 3" xfId="14458"/>
    <cellStyle name="常规 28 2 3" xfId="17055"/>
    <cellStyle name="常规 28 2 4" xfId="11553"/>
    <cellStyle name="常规 28 3" xfId="452"/>
    <cellStyle name="常规 28 3 2" xfId="23139"/>
    <cellStyle name="常规 28 3 2 2" xfId="2931"/>
    <cellStyle name="常规 28 3 2 3" xfId="3813"/>
    <cellStyle name="常规 28 3 3" xfId="11047"/>
    <cellStyle name="常规 28 3 4" xfId="19588"/>
    <cellStyle name="常规 28 4" xfId="9099"/>
    <cellStyle name="常规 28 4 2" xfId="9276"/>
    <cellStyle name="常规 28 4 2 2" xfId="12348"/>
    <cellStyle name="常规 28 4 2 3" xfId="18543"/>
    <cellStyle name="常规 28 4 3" xfId="18953"/>
    <cellStyle name="常规 28 4 4" xfId="8009"/>
    <cellStyle name="常规 28 5" xfId="7140"/>
    <cellStyle name="常规 28 5 2" xfId="19549"/>
    <cellStyle name="常规 28 5 3" xfId="1056"/>
    <cellStyle name="常规 28 6" xfId="84"/>
    <cellStyle name="常规 28 7" xfId="12936"/>
    <cellStyle name="常规 29" xfId="11153"/>
    <cellStyle name="常规 29 2" xfId="5162"/>
    <cellStyle name="常规 29 2 2" xfId="17746"/>
    <cellStyle name="常规 29 2 2 2" xfId="14249"/>
    <cellStyle name="常规 29 2 2 3" xfId="15667"/>
    <cellStyle name="常规 29 2 3" xfId="17583"/>
    <cellStyle name="常规 29 2 4" xfId="1887"/>
    <cellStyle name="常规 29 3" xfId="13406"/>
    <cellStyle name="常规 29 3 2" xfId="8161"/>
    <cellStyle name="常规 29 3 2 2" xfId="21214"/>
    <cellStyle name="常规 29 3 2 3" xfId="6134"/>
    <cellStyle name="常规 29 3 3" xfId="7940"/>
    <cellStyle name="常规 29 3 4" xfId="10679"/>
    <cellStyle name="常规 29 4" xfId="4926"/>
    <cellStyle name="常规 29 4 2" xfId="18799"/>
    <cellStyle name="常规 29 4 2 2" xfId="21397"/>
    <cellStyle name="常规 29 4 2 3" xfId="15086"/>
    <cellStyle name="常规 29 4 3" xfId="9601"/>
    <cellStyle name="常规 29 4 4" xfId="8538"/>
    <cellStyle name="常规 29 5" xfId="13906"/>
    <cellStyle name="常规 29 5 2" xfId="14269"/>
    <cellStyle name="常规 29 5 3" xfId="14727"/>
    <cellStyle name="常规 29 6" xfId="3993"/>
    <cellStyle name="常规 29 7" xfId="22739"/>
    <cellStyle name="常规 3" xfId="11388"/>
    <cellStyle name="常规 3 2" xfId="265"/>
    <cellStyle name="常规 3 2 2" xfId="15339"/>
    <cellStyle name="常规 3 2 2 2" xfId="4943"/>
    <cellStyle name="常规 3 2 2 2 2" xfId="20129"/>
    <cellStyle name="常规 3 2 2 2 2 2" xfId="21058"/>
    <cellStyle name="常规 3 2 2 2 2 2 2" xfId="20900"/>
    <cellStyle name="常规 3 2 2 2 2 2 2 2" xfId="10126"/>
    <cellStyle name="常规 3 2 2 2 2 2 2 3" xfId="22887"/>
    <cellStyle name="常规 3 2 2 2 2 2 3" xfId="2213"/>
    <cellStyle name="常规 3 2 2 2 2 2 4" xfId="10531"/>
    <cellStyle name="常规 3 2 2 2 2 3" xfId="10662"/>
    <cellStyle name="常规 3 2 2 2 2 3 2" xfId="12846"/>
    <cellStyle name="常规 3 2 2 2 2 3 3" xfId="11285"/>
    <cellStyle name="常规 3 2 2 2 2 4" xfId="6446"/>
    <cellStyle name="常规 3 2 2 2 2 5" xfId="13986"/>
    <cellStyle name="常规 3 2 2 2 3" xfId="5464"/>
    <cellStyle name="常规 3 2 2 2 3 2" xfId="23177"/>
    <cellStyle name="常规 3 2 2 2 3 2 2" xfId="22243"/>
    <cellStyle name="常规 3 2 2 2 3 2 2 2" xfId="9066"/>
    <cellStyle name="常规 3 2 2 2 3 2 2 2 2" xfId="5039"/>
    <cellStyle name="常规 3 2 2 2 3 2 2 2 3" xfId="18423"/>
    <cellStyle name="常规 3 2 2 2 3 2 2 3" xfId="12093"/>
    <cellStyle name="常规 3 2 2 2 3 2 2 4" xfId="21330"/>
    <cellStyle name="常规 3 2 2 2 3 2 3" xfId="3231"/>
    <cellStyle name="常规 3 2 2 2 3 2 3 2" xfId="14972"/>
    <cellStyle name="常规 3 2 2 2 3 2 3 3" xfId="15821"/>
    <cellStyle name="常规 3 2 2 2 3 2 4" xfId="2799"/>
    <cellStyle name="常规 3 2 2 2 3 2 5" xfId="16496"/>
    <cellStyle name="常规 3 2 2 2 3 3" xfId="19979"/>
    <cellStyle name="常规 3 2 2 2 3 3 2" xfId="20820"/>
    <cellStyle name="常规 3 2 2 2 3 3 2 2" xfId="13172"/>
    <cellStyle name="常规 3 2 2 2 3 3 2 3" xfId="22782"/>
    <cellStyle name="常规 3 2 2 2 3 3 3" xfId="1801"/>
    <cellStyle name="常规 3 2 2 2 3 3 4" xfId="14486"/>
    <cellStyle name="常规 3 2 2 2 3 4" xfId="15426"/>
    <cellStyle name="常规 3 2 2 2 3 4 2" xfId="22793"/>
    <cellStyle name="常规 3 2 2 2 3 4 3" xfId="22332"/>
    <cellStyle name="常规 3 2 2 2 3 5" xfId="16573"/>
    <cellStyle name="常规 3 2 2 2 3 6" xfId="3595"/>
    <cellStyle name="常规 3 2 2 2 4" xfId="9657"/>
    <cellStyle name="常规 3 2 2 2 4 2" xfId="349"/>
    <cellStyle name="常规 3 2 2 2 4 2 2" xfId="23249"/>
    <cellStyle name="常规 3 2 2 2 4 2 3" xfId="13992"/>
    <cellStyle name="常规 3 2 2 2 4 3" xfId="17269"/>
    <cellStyle name="常规 3 2 2 2 4 4" xfId="2617"/>
    <cellStyle name="常规 3 2 2 2 5" xfId="12548"/>
    <cellStyle name="常规 3 2 2 2 5 2" xfId="8040"/>
    <cellStyle name="常规 3 2 2 2 5 3" xfId="16018"/>
    <cellStyle name="常规 3 2 2 2 6" xfId="13964"/>
    <cellStyle name="常规 3 2 2 2 7" xfId="8405"/>
    <cellStyle name="常规 3 2 2 3" xfId="9735"/>
    <cellStyle name="常规 3 2 2 3 2" xfId="6762"/>
    <cellStyle name="常规 3 2 2 3 2 2" xfId="1103"/>
    <cellStyle name="常规 3 2 2 3 2 2 2" xfId="12733"/>
    <cellStyle name="常规 3 2 2 3 2 2 3" xfId="17972"/>
    <cellStyle name="常规 3 2 2 3 2 3" xfId="5827"/>
    <cellStyle name="常规 3 2 2 3 2 4" xfId="11575"/>
    <cellStyle name="常规 3 2 2 3 3" xfId="11431"/>
    <cellStyle name="常规 3 2 2 3 3 2" xfId="8959"/>
    <cellStyle name="常规 3 2 2 3 3 3" xfId="19011"/>
    <cellStyle name="常规 3 2 2 3 4" xfId="22647"/>
    <cellStyle name="常规 3 2 2 3 5" xfId="2760"/>
    <cellStyle name="常规 3 2 2 4" xfId="5252"/>
    <cellStyle name="常规 3 2 2 4 2" xfId="7736"/>
    <cellStyle name="常规 3 2 2 4 2 2" xfId="15871"/>
    <cellStyle name="常规 3 2 2 4 2 2 2" xfId="8028"/>
    <cellStyle name="常规 3 2 2 4 2 2 2 2" xfId="19988"/>
    <cellStyle name="常规 3 2 2 4 2 2 2 3" xfId="21071"/>
    <cellStyle name="常规 3 2 2 4 2 2 3" xfId="3705"/>
    <cellStyle name="常规 3 2 2 4 2 2 4" xfId="9932"/>
    <cellStyle name="常规 3 2 2 4 2 3" xfId="7153"/>
    <cellStyle name="常规 3 2 2 4 2 3 2" xfId="14474"/>
    <cellStyle name="常规 3 2 2 4 2 3 3" xfId="168"/>
    <cellStyle name="常规 3 2 2 4 2 4" xfId="15342"/>
    <cellStyle name="常规 3 2 2 4 2 5" xfId="9834"/>
    <cellStyle name="常规 3 2 2 4 3" xfId="22990"/>
    <cellStyle name="常规 3 2 2 4 3 2" xfId="6862"/>
    <cellStyle name="常规 3 2 2 4 3 2 2" xfId="20424"/>
    <cellStyle name="常规 3 2 2 4 3 2 3" xfId="17953"/>
    <cellStyle name="常规 3 2 2 4 3 3" xfId="14339"/>
    <cellStyle name="常规 3 2 2 4 3 4" xfId="9823"/>
    <cellStyle name="常规 3 2 2 4 4" xfId="13819"/>
    <cellStyle name="常规 3 2 2 4 4 2" xfId="16889"/>
    <cellStyle name="常规 3 2 2 4 4 3" xfId="6715"/>
    <cellStyle name="常规 3 2 2 4 5" xfId="19550"/>
    <cellStyle name="常规 3 2 2 4 6" xfId="12073"/>
    <cellStyle name="常规 3 2 2 5" xfId="13991"/>
    <cellStyle name="常规 3 2 2 5 2" xfId="17856"/>
    <cellStyle name="常规 3 2 2 5 2 2" xfId="503"/>
    <cellStyle name="常规 3 2 2 5 2 3" xfId="21864"/>
    <cellStyle name="常规 3 2 2 5 3" xfId="1597"/>
    <cellStyle name="常规 3 2 2 5 4" xfId="15606"/>
    <cellStyle name="常规 3 2 2 6" xfId="4741"/>
    <cellStyle name="常规 3 2 2 6 2" xfId="11438"/>
    <cellStyle name="常规 3 2 2 6 3" xfId="3952"/>
    <cellStyle name="常规 3 2 2 7" xfId="6713"/>
    <cellStyle name="常规 3 2 2 8" xfId="12834"/>
    <cellStyle name="常规 3 2 3" xfId="19710"/>
    <cellStyle name="常规 3 2 3 2" xfId="1841"/>
    <cellStyle name="常规 3 2 3 2 2" xfId="4331"/>
    <cellStyle name="常规 3 2 3 2 2 2" xfId="9258"/>
    <cellStyle name="常规 3 2 3 2 2 2 2" xfId="10593"/>
    <cellStyle name="常规 3 2 3 2 2 2 2 2" xfId="7875"/>
    <cellStyle name="常规 3 2 3 2 2 3" xfId="19969"/>
    <cellStyle name="常规 3 2 3 2 2 3 2" xfId="11125"/>
    <cellStyle name="常规 3 2 3 2 3" xfId="20704"/>
    <cellStyle name="常规 3 2 3 2 3 2" xfId="8093"/>
    <cellStyle name="常规 3 2 3 2 3 2 2" xfId="18310"/>
    <cellStyle name="常规 3 2 3 2 4" xfId="18699"/>
    <cellStyle name="常规 3 2 3 2 4 2" xfId="19228"/>
    <cellStyle name="常规 3 2 3 3" xfId="20557"/>
    <cellStyle name="常规 3 2 3 3 2" xfId="14928"/>
    <cellStyle name="常规 3 2 3 3 2 2" xfId="4655"/>
    <cellStyle name="常规 3 2 3 3 2 2 2" xfId="23000"/>
    <cellStyle name="常规 3 2 3 3 2 2 3" xfId="4240"/>
    <cellStyle name="常规 3 2 3 3 2 3" xfId="23064"/>
    <cellStyle name="常规 3 2 3 3 2 4" xfId="18371"/>
    <cellStyle name="常规 3 2 3 3 3" xfId="1163"/>
    <cellStyle name="常规 3 2 3 3 3 2" xfId="15441"/>
    <cellStyle name="常规 3 2 3 3 3 3" xfId="13177"/>
    <cellStyle name="常规 3 2 3 3 4" xfId="16128"/>
    <cellStyle name="常规 3 2 3 3 5" xfId="19582"/>
    <cellStyle name="常规 3 2 3 4" xfId="16926"/>
    <cellStyle name="常规 3 2 3 4 2" xfId="14465"/>
    <cellStyle name="常规 3 2 3 4 2 2" xfId="17974"/>
    <cellStyle name="常规 3 2 3 4 2 2 2" xfId="1654"/>
    <cellStyle name="常规 3 2 3 4 2 2 2 2" xfId="21815"/>
    <cellStyle name="常规 3 2 3 4 2 3" xfId="4878"/>
    <cellStyle name="常规 3 2 3 4 2 3 2" xfId="16972"/>
    <cellStyle name="常规 3 2 3 4 3" xfId="3890"/>
    <cellStyle name="常规 3 2 3 4 3 2" xfId="21477"/>
    <cellStyle name="常规 3 2 3 4 3 2 2" xfId="894"/>
    <cellStyle name="常规 3 2 3 4 4" xfId="11033"/>
    <cellStyle name="常规 3 2 3 4 4 2" xfId="8503"/>
    <cellStyle name="常规 3 2 3 5" xfId="13478"/>
    <cellStyle name="常规 3 2 3 5 2" xfId="312"/>
    <cellStyle name="常规 3 2 3 5 2 2" xfId="21190"/>
    <cellStyle name="常规 3 2 3 5 2 3" xfId="14729"/>
    <cellStyle name="常规 3 2 3 5 3" xfId="10059"/>
    <cellStyle name="常规 3 2 3 5 4" xfId="21347"/>
    <cellStyle name="常规 3 2 3 6" xfId="18389"/>
    <cellStyle name="常规 3 2 3 6 2" xfId="1414"/>
    <cellStyle name="常规 3 2 3 6 3" xfId="15916"/>
    <cellStyle name="常规 3 2 3 7" xfId="16251"/>
    <cellStyle name="常规 3 2 4" xfId="7247"/>
    <cellStyle name="常规 3 2 4 2" xfId="1057"/>
    <cellStyle name="常规 3 2 4 2 2" xfId="2979"/>
    <cellStyle name="常规 3 2 4 2 2 2" xfId="11630"/>
    <cellStyle name="常规 3 2 4 2 2 3" xfId="13162"/>
    <cellStyle name="常规 3 2 4 2 3" xfId="1787"/>
    <cellStyle name="常规 3 2 4 2 4" xfId="21327"/>
    <cellStyle name="常规 3 2 4 3" xfId="8156"/>
    <cellStyle name="常规 3 2 4 3 2" xfId="9063"/>
    <cellStyle name="常规 3 2 4 3 3" xfId="14030"/>
    <cellStyle name="常规 3 2 4 4" xfId="5476"/>
    <cellStyle name="常规 3 2 4 5" xfId="20922"/>
    <cellStyle name="常规 3 2 5" xfId="14191"/>
    <cellStyle name="常规 3 2 5 2" xfId="22320"/>
    <cellStyle name="常规 3 2 5 2 2" xfId="3984"/>
    <cellStyle name="常规 3 2 5 2 2 2" xfId="15732"/>
    <cellStyle name="常规 3 2 5 2 2 2 2" xfId="9917"/>
    <cellStyle name="常规 3 2 5 2 3" xfId="20056"/>
    <cellStyle name="常规 3 2 5 2 3 2" xfId="2980"/>
    <cellStyle name="常规 3 2 5 3" xfId="674"/>
    <cellStyle name="常规 3 2 5 3 2" xfId="20975"/>
    <cellStyle name="常规 3 2 5 3 2 2" xfId="355"/>
    <cellStyle name="常规 3 2 5 4" xfId="8498"/>
    <cellStyle name="常规 3 2 5 4 2" xfId="3540"/>
    <cellStyle name="常规 3 2 6" xfId="20830"/>
    <cellStyle name="常规 3 2 6 2" xfId="14572"/>
    <cellStyle name="常规 3 2 6 2 2" xfId="10829"/>
    <cellStyle name="常规 3 2 6 2 3" xfId="22201"/>
    <cellStyle name="常规 3 2 6 3" xfId="12030"/>
    <cellStyle name="常规 3 2 6 4" xfId="18740"/>
    <cellStyle name="常规 3 2 7" xfId="3392"/>
    <cellStyle name="常规 3 2 7 2" xfId="11433"/>
    <cellStyle name="常规 3 2 7 3" xfId="3260"/>
    <cellStyle name="常规 3 2 8" xfId="9880"/>
    <cellStyle name="常规 3 3" xfId="12827"/>
    <cellStyle name="常规 3 3 2" xfId="19896"/>
    <cellStyle name="常规 3 3 2 2" xfId="11566"/>
    <cellStyle name="常规 3 3 2 2 2" xfId="3702"/>
    <cellStyle name="常规 3 3 2 2 2 2" xfId="10067"/>
    <cellStyle name="常规 3 3 2 2 2 2 2" xfId="2763"/>
    <cellStyle name="常规 3 3 2 2 2 2 3" xfId="3846"/>
    <cellStyle name="常规 3 3 2 2 2 3" xfId="17345"/>
    <cellStyle name="常规 3 3 2 2 2 4" xfId="12377"/>
    <cellStyle name="常规 3 3 2 2 3" xfId="14299"/>
    <cellStyle name="常规 3 3 2 2 3 2" xfId="13981"/>
    <cellStyle name="常规 3 3 2 2 3 3" xfId="2946"/>
    <cellStyle name="常规 3 3 2 2 4" xfId="507"/>
    <cellStyle name="常规 3 3 2 2 5" xfId="17936"/>
    <cellStyle name="常规 3 3 2 3" xfId="21166"/>
    <cellStyle name="常规 3 3 2 3 2" xfId="5068"/>
    <cellStyle name="常规 3 3 2 3 2 2" xfId="944"/>
    <cellStyle name="常规 3 3 2 3 2 2 2" xfId="5948"/>
    <cellStyle name="常规 3 3 2 3 2 2 2 2" xfId="11545"/>
    <cellStyle name="常规 3 3 2 3 2 2 2 3" xfId="15735"/>
    <cellStyle name="常规 3 3 2 3 2 2 3" xfId="21428"/>
    <cellStyle name="常规 3 3 2 3 2 2 4" xfId="3273"/>
    <cellStyle name="常规 3 3 2 3 2 3" xfId="6261"/>
    <cellStyle name="常规 3 3 2 3 2 3 2" xfId="9801"/>
    <cellStyle name="常规 3 3 2 3 2 3 3" xfId="19926"/>
    <cellStyle name="常规 3 3 2 3 2 4" xfId="15177"/>
    <cellStyle name="常规 3 3 2 3 2 5" xfId="2595"/>
    <cellStyle name="常规 3 3 2 3 3" xfId="4804"/>
    <cellStyle name="常规 3 3 2 3 3 2" xfId="16188"/>
    <cellStyle name="常规 3 3 2 3 3 2 2" xfId="9509"/>
    <cellStyle name="常规 3 3 2 3 3 2 3" xfId="4987"/>
    <cellStyle name="常规 3 3 2 3 3 3" xfId="6490"/>
    <cellStyle name="常规 3 3 2 3 3 4" xfId="286"/>
    <cellStyle name="常规 3 3 2 3 4" xfId="4880"/>
    <cellStyle name="常规 3 3 2 3 4 2" xfId="6868"/>
    <cellStyle name="常规 3 3 2 3 4 3" xfId="4855"/>
    <cellStyle name="常规 3 3 2 3 5" xfId="17157"/>
    <cellStyle name="常规 3 3 2 3 6" xfId="20360"/>
    <cellStyle name="常规 3 3 2 4" xfId="14414"/>
    <cellStyle name="常规 3 3 2 4 2" xfId="23419"/>
    <cellStyle name="常规 3 3 2 4 2 2" xfId="19650"/>
    <cellStyle name="常规 3 3 2 4 2 3" xfId="20037"/>
    <cellStyle name="常规 3 3 2 4 3" xfId="23445"/>
    <cellStyle name="常规 3 3 2 4 4" xfId="4396"/>
    <cellStyle name="常规 3 3 2 5" xfId="13242"/>
    <cellStyle name="常规 3 3 2 5 2" xfId="8892"/>
    <cellStyle name="常规 3 3 2 5 3" xfId="11615"/>
    <cellStyle name="常规 3 3 2 6" xfId="7491"/>
    <cellStyle name="常规 3 3 2 7" xfId="13497"/>
    <cellStyle name="常规 3 3 3" xfId="20544"/>
    <cellStyle name="常规 3 3 3 2" xfId="12155"/>
    <cellStyle name="常规 3 3 3 2 2" xfId="11485"/>
    <cellStyle name="常规 3 3 3 2 2 2" xfId="6364"/>
    <cellStyle name="常规 3 3 3 2 2 3" xfId="19838"/>
    <cellStyle name="常规 3 3 3 2 3" xfId="22454"/>
    <cellStyle name="常规 3 3 3 2 4" xfId="10774"/>
    <cellStyle name="常规 3 3 3 3" xfId="21910"/>
    <cellStyle name="常规 3 3 3 3 2" xfId="9362"/>
    <cellStyle name="常规 3 3 3 3 3" xfId="11658"/>
    <cellStyle name="常规 3 3 3 4" xfId="16391"/>
    <cellStyle name="常规 3 3 3 5" xfId="2651"/>
    <cellStyle name="常规 3 3 4" xfId="17733"/>
    <cellStyle name="常规 3 3 4 2" xfId="21444"/>
    <cellStyle name="常规 3 3 4 2 2" xfId="18063"/>
    <cellStyle name="常规 3 3 4 2 2 2" xfId="7952"/>
    <cellStyle name="常规 3 3 4 2 2 2 2" xfId="7722"/>
    <cellStyle name="常规 3 3 4 2 2 2 3" xfId="8391"/>
    <cellStyle name="常规 3 3 4 2 2 3" xfId="2610"/>
    <cellStyle name="常规 3 3 4 2 2 4" xfId="11186"/>
    <cellStyle name="常规 3 3 4 2 3" xfId="6111"/>
    <cellStyle name="常规 3 3 4 2 3 2" xfId="21228"/>
    <cellStyle name="常规 3 3 4 2 3 3" xfId="8646"/>
    <cellStyle name="常规 3 3 4 2 4" xfId="1435"/>
    <cellStyle name="常规 3 3 4 2 5" xfId="1822"/>
    <cellStyle name="常规 3 3 4 3" xfId="13273"/>
    <cellStyle name="常规 3 3 4 3 2" xfId="21085"/>
    <cellStyle name="常规 3 3 4 3 2 2" xfId="11094"/>
    <cellStyle name="常规 3 3 4 3 2 3" xfId="18946"/>
    <cellStyle name="常规 3 3 4 3 3" xfId="15878"/>
    <cellStyle name="常规 3 3 4 3 4" xfId="18557"/>
    <cellStyle name="常规 3 3 4 4" xfId="10394"/>
    <cellStyle name="常规 3 3 4 4 2" xfId="10722"/>
    <cellStyle name="常规 3 3 4 4 3" xfId="16872"/>
    <cellStyle name="常规 3 3 4 5" xfId="14914"/>
    <cellStyle name="常规 3 3 4 6" xfId="12786"/>
    <cellStyle name="常规 3 3 5" xfId="16836"/>
    <cellStyle name="常规 3 3 5 2" xfId="12954"/>
    <cellStyle name="常规 3 3 5 2 2" xfId="8512"/>
    <cellStyle name="常规 3 3 5 2 3" xfId="16525"/>
    <cellStyle name="常规 3 3 5 3" xfId="7258"/>
    <cellStyle name="常规 3 3 5 4" xfId="15823"/>
    <cellStyle name="常规 3 3 6" xfId="19475"/>
    <cellStyle name="常规 3 3 6 2" xfId="10688"/>
    <cellStyle name="常规 3 3 6 3" xfId="8367"/>
    <cellStyle name="常规 3 3 7" xfId="14625"/>
    <cellStyle name="常规 3 3 8" xfId="2297"/>
    <cellStyle name="常规 3 4" xfId="1894"/>
    <cellStyle name="常规 3 4 2" xfId="250"/>
    <cellStyle name="常规 3 4 2 2" xfId="22967"/>
    <cellStyle name="常规 3 4 2 2 2" xfId="22164"/>
    <cellStyle name="常规 3 4 2 2 2 2" xfId="18154"/>
    <cellStyle name="常规 3 4 2 2 2 2 2" xfId="12344"/>
    <cellStyle name="常规 3 4 2 2 2 2 2 2" xfId="21753"/>
    <cellStyle name="常规 3 4 2 2 2 2 2 3" xfId="685"/>
    <cellStyle name="常规 3 4 2 2 2 2 3" xfId="19608"/>
    <cellStyle name="常规 3 4 2 2 2 2 4" xfId="7933"/>
    <cellStyle name="常规 3 4 2 2 2 3" xfId="19733"/>
    <cellStyle name="常规 3 4 2 2 2 3 2" xfId="4585"/>
    <cellStyle name="常规 3 4 2 2 2 3 3" xfId="17577"/>
    <cellStyle name="常规 3 4 2 2 2 4" xfId="12595"/>
    <cellStyle name="常规 3 4 2 2 2 5" xfId="7918"/>
    <cellStyle name="常规 3 4 2 2 3" xfId="18706"/>
    <cellStyle name="常规 3 4 2 2 3 2" xfId="14736"/>
    <cellStyle name="常规 3 4 2 2 3 2 2" xfId="21632"/>
    <cellStyle name="常规 3 4 2 2 3 2 3" xfId="18957"/>
    <cellStyle name="常规 3 4 2 2 3 3" xfId="8407"/>
    <cellStyle name="常规 3 4 2 2 3 4" xfId="16517"/>
    <cellStyle name="常规 3 4 2 2 4" xfId="448"/>
    <cellStyle name="常规 3 4 2 2 4 2" xfId="7594"/>
    <cellStyle name="常规 3 4 2 2 4 3" xfId="6314"/>
    <cellStyle name="常规 3 4 2 2 5" xfId="20276"/>
    <cellStyle name="常规 3 4 2 2 6" xfId="21825"/>
    <cellStyle name="常规 3 4 2 3" xfId="7807"/>
    <cellStyle name="常规 3 4 2 3 2" xfId="6254"/>
    <cellStyle name="常规 3 4 2 3 2 2" xfId="5381"/>
    <cellStyle name="常规 3 4 2 3 2 2 2" xfId="4094"/>
    <cellStyle name="常规 3 4 2 3 2 2 3" xfId="812"/>
    <cellStyle name="常规 3 4 2 3 2 3" xfId="2793"/>
    <cellStyle name="常规 3 4 2 3 2 4" xfId="16010"/>
    <cellStyle name="常规 3 4 2 3 3" xfId="7357"/>
    <cellStyle name="常规 3 4 2 3 3 2" xfId="4501"/>
    <cellStyle name="常规 3 4 2 3 3 3" xfId="9584"/>
    <cellStyle name="常规 3 4 2 3 4" xfId="8680"/>
    <cellStyle name="常规 3 4 2 3 5" xfId="116"/>
    <cellStyle name="常规 3 4 2 4" xfId="18176"/>
    <cellStyle name="常规 3 4 2 4 2" xfId="6491"/>
    <cellStyle name="常规 3 4 2 4 2 2" xfId="8218"/>
    <cellStyle name="常规 3 4 2 4 2 3" xfId="17108"/>
    <cellStyle name="常规 3 4 2 4 3" xfId="1609"/>
    <cellStyle name="常规 3 4 2 4 4" xfId="9203"/>
    <cellStyle name="常规 3 4 2 5" xfId="22799"/>
    <cellStyle name="常规 3 4 2 5 2" xfId="1439"/>
    <cellStyle name="常规 3 4 2 5 3" xfId="20084"/>
    <cellStyle name="常规 3 4 2 6" xfId="773"/>
    <cellStyle name="常规 3 4 2 7" xfId="13799"/>
    <cellStyle name="常规 3 4 3" xfId="5442"/>
    <cellStyle name="常规 3 4 3 2" xfId="17477"/>
    <cellStyle name="常规 3 4 3 2 2" xfId="4254"/>
    <cellStyle name="常规 3 4 3 2 2 2" xfId="17468"/>
    <cellStyle name="常规 3 4 3 2 2 2 2" xfId="23009"/>
    <cellStyle name="常规 3 4 3 2 2 2 3" xfId="21059"/>
    <cellStyle name="常规 3 4 3 2 2 3" xfId="3870"/>
    <cellStyle name="常规 3 4 3 2 2 4" xfId="527"/>
    <cellStyle name="常规 3 4 3 2 3" xfId="16577"/>
    <cellStyle name="常规 3 4 3 2 3 2" xfId="2718"/>
    <cellStyle name="常规 3 4 3 2 3 3" xfId="19646"/>
    <cellStyle name="常规 3 4 3 2 4" xfId="22015"/>
    <cellStyle name="常规 3 4 3 2 5" xfId="12091"/>
    <cellStyle name="常规 3 4 3 3" xfId="9621"/>
    <cellStyle name="常规 3 4 3 3 2" xfId="20034"/>
    <cellStyle name="常规 3 4 3 3 2 2" xfId="19674"/>
    <cellStyle name="常规 3 4 3 3 2 3" xfId="6921"/>
    <cellStyle name="常规 3 4 3 3 3" xfId="18826"/>
    <cellStyle name="常规 3 4 3 3 4" xfId="19606"/>
    <cellStyle name="常规 3 4 3 4" xfId="18663"/>
    <cellStyle name="常规 3 4 3 4 2" xfId="6443"/>
    <cellStyle name="常规 3 4 3 4 3" xfId="2726"/>
    <cellStyle name="常规 3 4 3 5" xfId="18974"/>
    <cellStyle name="常规 3 4 3 6" xfId="19132"/>
    <cellStyle name="常规 3 4 4" xfId="739"/>
    <cellStyle name="常规 3 4 4 2" xfId="5697"/>
    <cellStyle name="常规 3 4 4 2 2" xfId="5540"/>
    <cellStyle name="常规 3 4 4 2 2 2" xfId="21069"/>
    <cellStyle name="常规 3 4 4 2 2 3" xfId="6175"/>
    <cellStyle name="常规 3 4 4 2 3" xfId="8960"/>
    <cellStyle name="常规 3 4 4 2 4" xfId="23690"/>
    <cellStyle name="常规 3 4 4 3" xfId="21114"/>
    <cellStyle name="常规 3 4 4 3 2" xfId="15377"/>
    <cellStyle name="常规 3 4 4 3 3" xfId="21674"/>
    <cellStyle name="常规 3 4 4 4" xfId="6460"/>
    <cellStyle name="常规 3 4 4 5" xfId="6811"/>
    <cellStyle name="常规 3 4 5" xfId="1278"/>
    <cellStyle name="常规 3 4 5 2" xfId="16324"/>
    <cellStyle name="常规 3 4 5 2 2" xfId="14127"/>
    <cellStyle name="常规 3 4 5 2 2 2" xfId="20150"/>
    <cellStyle name="常规 3 4 5 2 2 2 2" xfId="21173"/>
    <cellStyle name="常规 3 4 5 2 2 2 3" xfId="6457"/>
    <cellStyle name="常规 3 4 5 2 2 3" xfId="4646"/>
    <cellStyle name="常规 3 4 5 2 2 4" xfId="5024"/>
    <cellStyle name="常规 3 4 5 2 3" xfId="21177"/>
    <cellStyle name="常规 3 4 5 2 3 2" xfId="18298"/>
    <cellStyle name="常规 3 4 5 2 3 3" xfId="1104"/>
    <cellStyle name="常规 3 4 5 2 4" xfId="9212"/>
    <cellStyle name="常规 3 4 5 2 5" xfId="7477"/>
    <cellStyle name="常规 3 4 5 3" xfId="4593"/>
    <cellStyle name="常规 3 4 5 3 2" xfId="15575"/>
    <cellStyle name="常规 3 4 5 3 2 2" xfId="17565"/>
    <cellStyle name="常规 3 4 5 3 2 3" xfId="9878"/>
    <cellStyle name="常规 3 4 5 3 3" xfId="7220"/>
    <cellStyle name="常规 3 4 5 3 4" xfId="363"/>
    <cellStyle name="常规 3 4 5 4" xfId="3564"/>
    <cellStyle name="常规 3 4 5 4 2" xfId="8622"/>
    <cellStyle name="常规 3 4 5 4 3" xfId="11672"/>
    <cellStyle name="常规 3 4 5 5" xfId="19759"/>
    <cellStyle name="常规 3 4 5 6" xfId="8435"/>
    <cellStyle name="常规 3 4 6" xfId="15881"/>
    <cellStyle name="常规 3 4 6 2" xfId="15235"/>
    <cellStyle name="常规 3 4 6 2 2" xfId="15721"/>
    <cellStyle name="常规 3 4 6 2 3" xfId="6387"/>
    <cellStyle name="常规 3 4 6 3" xfId="15514"/>
    <cellStyle name="常规 3 4 6 4" xfId="1757"/>
    <cellStyle name="常规 3 4 7" xfId="462"/>
    <cellStyle name="常规 3 4 7 2" xfId="350"/>
    <cellStyle name="常规 3 4 7 3" xfId="8004"/>
    <cellStyle name="常规 3 4 8" xfId="14793"/>
    <cellStyle name="常规 3 4 9" xfId="15519"/>
    <cellStyle name="常规 3 5" xfId="16312"/>
    <cellStyle name="常规 3 5 2" xfId="1254"/>
    <cellStyle name="常规 3 5 2 2" xfId="22688"/>
    <cellStyle name="常规 3 5 2 2 2" xfId="18570"/>
    <cellStyle name="常规 3 5 2 2 3" xfId="105"/>
    <cellStyle name="常规 3 5 2 3" xfId="9505"/>
    <cellStyle name="常规 3 5 2 4" xfId="18368"/>
    <cellStyle name="常规 3 5 3" xfId="1912"/>
    <cellStyle name="常规 3 5 3 2" xfId="6335"/>
    <cellStyle name="常规 3 5 3 3" xfId="4455"/>
    <cellStyle name="常规 3 5 4" xfId="1059"/>
    <cellStyle name="常规 3 5 5" xfId="13620"/>
    <cellStyle name="常规 3 6" xfId="18006"/>
    <cellStyle name="常规 3 6 2" xfId="7790"/>
    <cellStyle name="常规 3 6 2 2" xfId="2952"/>
    <cellStyle name="常规 3 6 2 2 2" xfId="19251"/>
    <cellStyle name="常规 3 6 2 2 2 2" xfId="23082"/>
    <cellStyle name="常规 3 6 2 3" xfId="11626"/>
    <cellStyle name="常规 3 6 2 3 2" xfId="11173"/>
    <cellStyle name="常规 3 6 3" xfId="3011"/>
    <cellStyle name="常规 3 6 3 2" xfId="5902"/>
    <cellStyle name="常规 3 6 3 2 2" xfId="19961"/>
    <cellStyle name="常规 3 6 4" xfId="15400"/>
    <cellStyle name="常规 3 6 4 2" xfId="22346"/>
    <cellStyle name="常规 3 7" xfId="10022"/>
    <cellStyle name="常规 3 7 2" xfId="17311"/>
    <cellStyle name="常规 3 7 2 2" xfId="14774"/>
    <cellStyle name="常规 3 7 2 3" xfId="10853"/>
    <cellStyle name="常规 3 7 3" xfId="3123"/>
    <cellStyle name="常规 3 7 4" xfId="12966"/>
    <cellStyle name="常规 3 8" xfId="5424"/>
    <cellStyle name="常规 3 8 2" xfId="5779"/>
    <cellStyle name="常规 3 8 3" xfId="7668"/>
    <cellStyle name="常规 3 9" xfId="14096"/>
    <cellStyle name="常规 30" xfId="18984"/>
    <cellStyle name="常规 30 2" xfId="9897"/>
    <cellStyle name="常规 30 2 2" xfId="2416"/>
    <cellStyle name="常规 30 2 2 2" xfId="17484"/>
    <cellStyle name="常规 30 2 2 3" xfId="8795"/>
    <cellStyle name="常规 30 2 3" xfId="13861"/>
    <cellStyle name="常规 30 2 4" xfId="860"/>
    <cellStyle name="常规 30 3" xfId="22762"/>
    <cellStyle name="常规 30 3 2" xfId="22439"/>
    <cellStyle name="常规 30 3 2 2" xfId="12311"/>
    <cellStyle name="常规 30 3 2 3" xfId="6950"/>
    <cellStyle name="常规 30 3 3" xfId="14356"/>
    <cellStyle name="常规 30 3 4" xfId="574"/>
    <cellStyle name="常规 30 4" xfId="23072"/>
    <cellStyle name="常规 30 4 2" xfId="4013"/>
    <cellStyle name="常规 30 4 2 2" xfId="3112"/>
    <cellStyle name="常规 30 4 2 3" xfId="11486"/>
    <cellStyle name="常规 30 4 3" xfId="19727"/>
    <cellStyle name="常规 30 4 4" xfId="23313"/>
    <cellStyle name="常规 30 5" xfId="4525"/>
    <cellStyle name="常规 30 5 2" xfId="10239"/>
    <cellStyle name="常规 30 5 3" xfId="3897"/>
    <cellStyle name="常规 30 6" xfId="19086"/>
    <cellStyle name="常规 30 7" xfId="15019"/>
    <cellStyle name="常规 31" xfId="8416"/>
    <cellStyle name="常规 31 2" xfId="2371"/>
    <cellStyle name="常规 31 2 2" xfId="14567"/>
    <cellStyle name="常规 31 2 2 2" xfId="5202"/>
    <cellStyle name="常规 31 2 2 3" xfId="519"/>
    <cellStyle name="常规 31 2 3" xfId="9393"/>
    <cellStyle name="常规 31 2 4" xfId="776"/>
    <cellStyle name="常规 31 3" xfId="15306"/>
    <cellStyle name="常规 31 3 2" xfId="22256"/>
    <cellStyle name="常规 31 3 2 2" xfId="18090"/>
    <cellStyle name="常规 31 3 2 3" xfId="14012"/>
    <cellStyle name="常规 31 3 3" xfId="7647"/>
    <cellStyle name="常规 31 3 4" xfId="19112"/>
    <cellStyle name="常规 31 4" xfId="474"/>
    <cellStyle name="常规 31 4 2" xfId="3191"/>
    <cellStyle name="常规 31 4 2 2" xfId="8429"/>
    <cellStyle name="常规 31 4 2 3" xfId="9292"/>
    <cellStyle name="常规 31 4 3" xfId="498"/>
    <cellStyle name="常规 31 4 4" xfId="18399"/>
    <cellStyle name="常规 31 5" xfId="21204"/>
    <cellStyle name="常规 31 5 2" xfId="3255"/>
    <cellStyle name="常规 31 5 3" xfId="18949"/>
    <cellStyle name="常规 31 6" xfId="12611"/>
    <cellStyle name="常规 31 7" xfId="17334"/>
    <cellStyle name="常规 32" xfId="1126"/>
    <cellStyle name="常规 32 2" xfId="6012"/>
    <cellStyle name="常规 32 2 2" xfId="17825"/>
    <cellStyle name="常规 32 2 2 2" xfId="9783"/>
    <cellStyle name="常规 32 2 2 3" xfId="16433"/>
    <cellStyle name="常规 32 2 3" xfId="5835"/>
    <cellStyle name="常规 32 2 4" xfId="879"/>
    <cellStyle name="常规 32 3" xfId="11404"/>
    <cellStyle name="常规 32 3 2" xfId="19541"/>
    <cellStyle name="常规 32 3 2 2" xfId="8714"/>
    <cellStyle name="常规 32 3 2 3" xfId="9147"/>
    <cellStyle name="常规 32 3 3" xfId="17454"/>
    <cellStyle name="常规 32 3 4" xfId="22766"/>
    <cellStyle name="常规 32 4" xfId="11906"/>
    <cellStyle name="常规 32 4 2" xfId="6563"/>
    <cellStyle name="常规 32 4 2 2" xfId="13059"/>
    <cellStyle name="常规 32 4 2 3" xfId="11991"/>
    <cellStyle name="常规 32 4 3" xfId="21418"/>
    <cellStyle name="常规 32 4 4" xfId="173"/>
    <cellStyle name="常规 32 5" xfId="2491"/>
    <cellStyle name="常规 32 5 2" xfId="17962"/>
    <cellStyle name="常规 32 5 3" xfId="17246"/>
    <cellStyle name="常规 32 6" xfId="11036"/>
    <cellStyle name="常规 32 7" xfId="4964"/>
    <cellStyle name="常规 33" xfId="7588"/>
    <cellStyle name="常规 33 2" xfId="2640"/>
    <cellStyle name="常规 33 2 2" xfId="19892"/>
    <cellStyle name="常规 33 2 2 2" xfId="11198"/>
    <cellStyle name="常规 33 3" xfId="453"/>
    <cellStyle name="常规 33 3 2" xfId="23140"/>
    <cellStyle name="常规 34" xfId="11154"/>
    <cellStyle name="常规 34 2" xfId="5163"/>
    <cellStyle name="常规 34 2 2" xfId="17747"/>
    <cellStyle name="常规 34 2 2 2" xfId="14248"/>
    <cellStyle name="常规 34 2 2 3" xfId="15668"/>
    <cellStyle name="常规 34 2 3" xfId="17582"/>
    <cellStyle name="常规 34 2 4" xfId="1886"/>
    <cellStyle name="常规 34 3" xfId="13407"/>
    <cellStyle name="常规 34 3 2" xfId="8160"/>
    <cellStyle name="常规 34 3 3" xfId="7941"/>
    <cellStyle name="常规 34 4" xfId="4927"/>
    <cellStyle name="常规 34 5" xfId="13907"/>
    <cellStyle name="常规 35" xfId="16145"/>
    <cellStyle name="常规 35 2" xfId="6385"/>
    <cellStyle name="常规 35 2 2" xfId="13758"/>
    <cellStyle name="常规 35 2 2 2" xfId="17709"/>
    <cellStyle name="常规 35 2 2 3" xfId="5720"/>
    <cellStyle name="常规 35 2 3" xfId="8464"/>
    <cellStyle name="常规 35 2 4" xfId="19626"/>
    <cellStyle name="常规 35 3" xfId="19739"/>
    <cellStyle name="常规 35 3 2" xfId="9717"/>
    <cellStyle name="常规 35 3 3" xfId="3142"/>
    <cellStyle name="常规 35 4" xfId="23712"/>
    <cellStyle name="常规 35 4 2" xfId="11617"/>
    <cellStyle name="常规 35 4 3" xfId="6227"/>
    <cellStyle name="常规 35 5" xfId="15587"/>
    <cellStyle name="常规 35 5 2" xfId="20876"/>
    <cellStyle name="常规 35 6" xfId="23146"/>
    <cellStyle name="常规 35 7" xfId="13028"/>
    <cellStyle name="常规 35 8" xfId="8734"/>
    <cellStyle name="常规 36" xfId="7820"/>
    <cellStyle name="常规 36 2" xfId="743"/>
    <cellStyle name="常规 36 2 2" xfId="20463"/>
    <cellStyle name="常规 36 2 2 2" xfId="20695"/>
    <cellStyle name="常规 36 2 2 3" xfId="12571"/>
    <cellStyle name="常规 36 2 3" xfId="21831"/>
    <cellStyle name="常规 36 2 4" xfId="11130"/>
    <cellStyle name="常规 36 3" xfId="6954"/>
    <cellStyle name="常规 36 3 2" xfId="3661"/>
    <cellStyle name="常规 36 3 3" xfId="23632"/>
    <cellStyle name="常规 36 4" xfId="4778"/>
    <cellStyle name="常规 36 5" xfId="17862"/>
    <cellStyle name="常规 37" xfId="20928"/>
    <cellStyle name="常规 37 2" xfId="990"/>
    <cellStyle name="常规 37 2 2" xfId="22481"/>
    <cellStyle name="常规 37 2 2 2" xfId="5727"/>
    <cellStyle name="常规 37 2 2 3" xfId="12737"/>
    <cellStyle name="常规 37 2 3" xfId="8720"/>
    <cellStyle name="常规 37 2 4" xfId="18790"/>
    <cellStyle name="常规 37 3" xfId="22933"/>
    <cellStyle name="常规 37 3 2" xfId="20258"/>
    <cellStyle name="常规 37 3 3" xfId="20957"/>
    <cellStyle name="常规 37 4" xfId="23143"/>
    <cellStyle name="常规 37 4 2" xfId="578"/>
    <cellStyle name="常规 37 4 3" xfId="16864"/>
    <cellStyle name="常规 37 5" xfId="1878"/>
    <cellStyle name="常规 37 5 2" xfId="11161"/>
    <cellStyle name="常规 37 6" xfId="15271"/>
    <cellStyle name="常规 37 7" xfId="15870"/>
    <cellStyle name="常规 37 8" xfId="7155"/>
    <cellStyle name="常规 38" xfId="13114"/>
    <cellStyle name="常规 38 2" xfId="15626"/>
    <cellStyle name="常规 38 2 2" xfId="8761"/>
    <cellStyle name="常规 38 2 2 2" xfId="5431"/>
    <cellStyle name="常规 38 2 2 3" xfId="20537"/>
    <cellStyle name="常规 38 2 3" xfId="7890"/>
    <cellStyle name="常规 38 2 4" xfId="23254"/>
    <cellStyle name="常规 38 3" xfId="1543"/>
    <cellStyle name="常规 38 3 2" xfId="16183"/>
    <cellStyle name="常规 38 3 3" xfId="3390"/>
    <cellStyle name="常规 38 4" xfId="7922"/>
    <cellStyle name="常规 38 5" xfId="18560"/>
    <cellStyle name="常规 39" xfId="6303"/>
    <cellStyle name="常规 39 2" xfId="6905"/>
    <cellStyle name="常规 39 2 2" xfId="12254"/>
    <cellStyle name="常规 39 2 2 2" xfId="14612"/>
    <cellStyle name="常规 39 2 2 3" xfId="12746"/>
    <cellStyle name="常规 39 2 3" xfId="21808"/>
    <cellStyle name="常规 39 2 4" xfId="7859"/>
    <cellStyle name="常规 39 3" xfId="23361"/>
    <cellStyle name="常规 39 3 2" xfId="17649"/>
    <cellStyle name="常规 39 3 2 2" xfId="20416"/>
    <cellStyle name="常规 39 3 2 3" xfId="15897"/>
    <cellStyle name="常规 39 3 3" xfId="8686"/>
    <cellStyle name="常规 39 3 4" xfId="6441"/>
    <cellStyle name="常规 39 4" xfId="17951"/>
    <cellStyle name="常规 39 4 2" xfId="12400"/>
    <cellStyle name="常规 39 4 2 2" xfId="10504"/>
    <cellStyle name="常规 39 4 2 3" xfId="3824"/>
    <cellStyle name="常规 39 4 3" xfId="23166"/>
    <cellStyle name="常规 39 4 4" xfId="15361"/>
    <cellStyle name="常规 39 5" xfId="23161"/>
    <cellStyle name="常规 39 5 2" xfId="15512"/>
    <cellStyle name="常规 39 5 3" xfId="19469"/>
    <cellStyle name="常规 39 6" xfId="12861"/>
    <cellStyle name="常规 39 7" xfId="16888"/>
    <cellStyle name="常规 4" xfId="18665"/>
    <cellStyle name="常规 4 2" xfId="15641"/>
    <cellStyle name="常规 4 2 2" xfId="14730"/>
    <cellStyle name="常规 4 2 2 2" xfId="23377"/>
    <cellStyle name="常规 4 2 2 2 2" xfId="1144"/>
    <cellStyle name="常规 4 2 2 2 2 2" xfId="8114"/>
    <cellStyle name="常规 4 2 2 2 2 2 2" xfId="21061"/>
    <cellStyle name="常规 4 2 2 2 2 2 2 2" xfId="20087"/>
    <cellStyle name="常规 4 2 2 2 2 3" xfId="18478"/>
    <cellStyle name="常规 4 2 2 2 2 3 2" xfId="6319"/>
    <cellStyle name="常规 4 2 2 2 3" xfId="4614"/>
    <cellStyle name="常规 4 2 2 2 3 2" xfId="829"/>
    <cellStyle name="常规 4 2 2 2 3 2 2" xfId="7480"/>
    <cellStyle name="常规 4 2 2 2 3 2 2 2" xfId="7532"/>
    <cellStyle name="常规 4 2 2 2 3 2 2 2 2" xfId="14733"/>
    <cellStyle name="常规 4 2 2 2 3 2 2 2 3" xfId="13852"/>
    <cellStyle name="常规 4 2 2 2 3 2 2 3" xfId="23200"/>
    <cellStyle name="常规 4 2 2 2 3 2 2 4" xfId="4475"/>
    <cellStyle name="常规 4 2 2 2 3 2 3" xfId="21586"/>
    <cellStyle name="常规 4 2 2 2 3 2 3 2" xfId="5982"/>
    <cellStyle name="常规 4 2 2 2 3 2 3 3" xfId="19500"/>
    <cellStyle name="常规 4 2 2 2 3 2 4" xfId="4448"/>
    <cellStyle name="常规 4 2 2 2 3 2 5" xfId="21591"/>
    <cellStyle name="常规 4 2 2 2 3 3" xfId="10423"/>
    <cellStyle name="常规 4 2 2 2 3 3 2" xfId="19521"/>
    <cellStyle name="常规 4 2 2 2 3 3 2 2" xfId="16136"/>
    <cellStyle name="常规 4 2 2 2 3 3 2 3" xfId="22076"/>
    <cellStyle name="常规 4 2 2 2 3 3 3" xfId="20934"/>
    <cellStyle name="常规 4 2 2 2 3 3 4" xfId="14678"/>
    <cellStyle name="常规 4 2 2 2 3 4" xfId="1921"/>
    <cellStyle name="常规 4 2 2 2 3 4 2" xfId="15529"/>
    <cellStyle name="常规 4 2 2 2 3 4 3" xfId="2444"/>
    <cellStyle name="常规 4 2 2 2 3 5" xfId="4415"/>
    <cellStyle name="常规 4 2 2 2 3 6" xfId="10419"/>
    <cellStyle name="常规 4 2 2 2 4" xfId="20737"/>
    <cellStyle name="常规 4 2 2 2 4 2" xfId="17042"/>
    <cellStyle name="常规 4 2 2 2 4 2 2" xfId="18235"/>
    <cellStyle name="常规 4 2 2 2 4 2 2 2" xfId="10768"/>
    <cellStyle name="常规 4 2 2 2 4 3" xfId="36"/>
    <cellStyle name="常规 4 2 2 2 4 3 2" xfId="11009"/>
    <cellStyle name="常规 4 2 2 2 5" xfId="1603"/>
    <cellStyle name="常规 4 2 2 2 5 2" xfId="2883"/>
    <cellStyle name="常规 4 2 2 2 5 2 2" xfId="7701"/>
    <cellStyle name="常规 4 2 2 2 6" xfId="19309"/>
    <cellStyle name="常规 4 2 2 2 6 2" xfId="6030"/>
    <cellStyle name="常规 4 2 2 2 7" xfId="11908"/>
    <cellStyle name="常规 4 2 2 2 7 2" xfId="7876"/>
    <cellStyle name="常规 4 2 2 3" xfId="22118"/>
    <cellStyle name="常规 4 2 2 3 2" xfId="22335"/>
    <cellStyle name="常规 4 2 2 3 2 2" xfId="13520"/>
    <cellStyle name="常规 4 2 2 3 2 2 2" xfId="16626"/>
    <cellStyle name="常规 4 2 2 3 3" xfId="15203"/>
    <cellStyle name="常规 4 2 2 3 3 2" xfId="10724"/>
    <cellStyle name="常规 4 2 2 4" xfId="20289"/>
    <cellStyle name="常规 4 2 2 4 2" xfId="1355"/>
    <cellStyle name="常规 4 2 2 4 2 2" xfId="16724"/>
    <cellStyle name="常规 4 2 2 4 2 2 2" xfId="21873"/>
    <cellStyle name="常规 4 2 2 4 2 2 2 2" xfId="9072"/>
    <cellStyle name="常规 4 2 2 4 2 2 2 3" xfId="6151"/>
    <cellStyle name="常规 4 2 2 4 2 2 3" xfId="18903"/>
    <cellStyle name="常规 4 2 2 4 2 2 4" xfId="8300"/>
    <cellStyle name="常规 4 2 2 4 2 3" xfId="4333"/>
    <cellStyle name="常规 4 2 2 4 2 3 2" xfId="13389"/>
    <cellStyle name="常规 4 2 2 4 2 3 3" xfId="17524"/>
    <cellStyle name="常规 4 2 2 4 2 4" xfId="7452"/>
    <cellStyle name="常规 4 2 2 4 2 5" xfId="11038"/>
    <cellStyle name="常规 4 2 2 4 3" xfId="5509"/>
    <cellStyle name="常规 4 2 2 4 3 2" xfId="2031"/>
    <cellStyle name="常规 4 2 2 4 3 2 2" xfId="21936"/>
    <cellStyle name="常规 4 2 2 4 3 2 3" xfId="19510"/>
    <cellStyle name="常规 4 2 2 4 3 3" xfId="17223"/>
    <cellStyle name="常规 4 2 2 4 3 4" xfId="19149"/>
    <cellStyle name="常规 4 2 2 4 4" xfId="801"/>
    <cellStyle name="常规 4 2 2 4 4 2" xfId="11440"/>
    <cellStyle name="常规 4 2 2 4 4 3" xfId="17490"/>
    <cellStyle name="常规 4 2 2 4 5" xfId="13136"/>
    <cellStyle name="常规 4 2 2 4 6" xfId="10203"/>
    <cellStyle name="常规 4 2 2 5" xfId="3089"/>
    <cellStyle name="常规 4 2 2 5 2" xfId="12780"/>
    <cellStyle name="常规 4 2 2 5 2 2" xfId="12809"/>
    <cellStyle name="常规 4 2 2 5 2 2 2" xfId="5818"/>
    <cellStyle name="常规 4 2 2 5 3" xfId="18823"/>
    <cellStyle name="常规 4 2 2 5 3 2" xfId="19240"/>
    <cellStyle name="常规 4 2 2 6" xfId="9346"/>
    <cellStyle name="常规 4 2 2 6 2" xfId="11509"/>
    <cellStyle name="常规 4 2 2 6 2 2" xfId="7359"/>
    <cellStyle name="常规 4 2 2 7" xfId="6120"/>
    <cellStyle name="常规 4 2 2 7 2" xfId="15029"/>
    <cellStyle name="常规 4 2 2 8" xfId="7502"/>
    <cellStyle name="常规 4 2 2 8 2" xfId="17544"/>
    <cellStyle name="常规 4 2 3" xfId="11587"/>
    <cellStyle name="常规 4 2 3 2" xfId="22412"/>
    <cellStyle name="常规 4 2 3 2 2" xfId="22145"/>
    <cellStyle name="常规 4 2 3 2 2 2" xfId="18787"/>
    <cellStyle name="常规 4 2 3 2 2 2 2" xfId="19667"/>
    <cellStyle name="常规 4 2 3 2 3" xfId="22680"/>
    <cellStyle name="常规 4 2 3 2 3 2" xfId="5937"/>
    <cellStyle name="常规 4 2 3 3" xfId="23095"/>
    <cellStyle name="常规 4 2 3 3 2" xfId="15761"/>
    <cellStyle name="常规 4 2 3 3 2 2" xfId="10330"/>
    <cellStyle name="常规 4 2 3 4" xfId="14496"/>
    <cellStyle name="常规 4 2 3 4 2" xfId="13974"/>
    <cellStyle name="常规 4 2 3 5" xfId="20069"/>
    <cellStyle name="常规 4 2 3 5 2" xfId="8708"/>
    <cellStyle name="常规 4 2 4" xfId="14738"/>
    <cellStyle name="常规 4 2 4 2" xfId="689"/>
    <cellStyle name="常规 4 2 4 2 2" xfId="10695"/>
    <cellStyle name="常规 4 2 4 2 2 2" xfId="17424"/>
    <cellStyle name="常规 4 2 4 3" xfId="987"/>
    <cellStyle name="常规 4 2 4 3 2" xfId="19774"/>
    <cellStyle name="常规 4 2 5" xfId="8947"/>
    <cellStyle name="常规 4 2 5 2" xfId="21698"/>
    <cellStyle name="常规 4 2 5 2 2" xfId="12114"/>
    <cellStyle name="常规 4 2 5 2 2 2" xfId="1157"/>
    <cellStyle name="常规 4 2 5 2 2 2 2" xfId="11110"/>
    <cellStyle name="常规 4 2 5 2 2 2 3" xfId="22916"/>
    <cellStyle name="常规 4 2 5 2 2 3" xfId="13610"/>
    <cellStyle name="常规 4 2 5 2 2 4" xfId="18357"/>
    <cellStyle name="常规 4 2 5 2 3" xfId="1461"/>
    <cellStyle name="常规 4 2 5 2 3 2" xfId="7869"/>
    <cellStyle name="常规 4 2 5 2 3 3" xfId="15864"/>
    <cellStyle name="常规 4 2 5 2 4" xfId="1755"/>
    <cellStyle name="常规 4 2 5 2 5" xfId="11754"/>
    <cellStyle name="常规 4 2 5 3" xfId="19176"/>
    <cellStyle name="常规 4 2 5 3 2" xfId="9751"/>
    <cellStyle name="常规 4 2 5 3 2 2" xfId="16407"/>
    <cellStyle name="常规 4 2 5 3 2 3" xfId="16355"/>
    <cellStyle name="常规 4 2 5 3 3" xfId="8619"/>
    <cellStyle name="常规 4 2 5 3 4" xfId="9031"/>
    <cellStyle name="常规 4 2 5 4" xfId="6555"/>
    <cellStyle name="常规 4 2 5 4 2" xfId="13587"/>
    <cellStyle name="常规 4 2 5 4 3" xfId="8251"/>
    <cellStyle name="常规 4 2 5 5" xfId="823"/>
    <cellStyle name="常规 4 2 5 6" xfId="17352"/>
    <cellStyle name="常规 4 2 6" xfId="15153"/>
    <cellStyle name="常规 4 2 6 2" xfId="13101"/>
    <cellStyle name="常规 4 2 6 2 2" xfId="1920"/>
    <cellStyle name="常规 4 2 7" xfId="17513"/>
    <cellStyle name="常规 4 2 7 2" xfId="3214"/>
    <cellStyle name="常规 4 3" xfId="10782"/>
    <cellStyle name="常规 4 3 2" xfId="11585"/>
    <cellStyle name="常规 4 3 2 2" xfId="23650"/>
    <cellStyle name="常规 4 3 2 2 2" xfId="17921"/>
    <cellStyle name="常规 4 3 2 2 2 2" xfId="22274"/>
    <cellStyle name="常规 4 3 2 2 2 2 2" xfId="20611"/>
    <cellStyle name="常规 4 3 2 2 2 2 2 2" xfId="22672"/>
    <cellStyle name="常规 4 3 2 2 2 2 2 3" xfId="1970"/>
    <cellStyle name="常规 4 3 2 2 2 2 3" xfId="4767"/>
    <cellStyle name="常规 4 3 2 2 2 2 4" xfId="22311"/>
    <cellStyle name="常规 4 3 2 2 2 3" xfId="15951"/>
    <cellStyle name="常规 4 3 2 2 2 3 2" xfId="21652"/>
    <cellStyle name="常规 4 3 2 2 2 3 3" xfId="6029"/>
    <cellStyle name="常规 4 3 2 2 2 4" xfId="22356"/>
    <cellStyle name="常规 4 3 2 2 2 5" xfId="17109"/>
    <cellStyle name="常规 4 3 2 2 3" xfId="5714"/>
    <cellStyle name="常规 4 3 2 2 3 2" xfId="17902"/>
    <cellStyle name="常规 4 3 2 2 3 2 2" xfId="22948"/>
    <cellStyle name="常规 4 3 2 2 3 2 3" xfId="12890"/>
    <cellStyle name="常规 4 3 2 2 3 3" xfId="7272"/>
    <cellStyle name="常规 4 3 2 2 3 4" xfId="10237"/>
    <cellStyle name="常规 4 3 2 2 4" xfId="12765"/>
    <cellStyle name="常规 4 3 2 2 4 2" xfId="447"/>
    <cellStyle name="常规 4 3 2 2 4 3" xfId="20275"/>
    <cellStyle name="常规 4 3 2 2 5" xfId="11528"/>
    <cellStyle name="常规 4 3 2 2 6" xfId="17030"/>
    <cellStyle name="常规 4 3 2 3" xfId="10702"/>
    <cellStyle name="常规 4 3 2 3 2" xfId="19162"/>
    <cellStyle name="常规 4 3 2 3 2 2" xfId="14668"/>
    <cellStyle name="常规 4 3 2 3 2 2 2" xfId="15793"/>
    <cellStyle name="常规 4 3 2 3 3" xfId="4212"/>
    <cellStyle name="常规 4 3 2 3 3 2" xfId="17485"/>
    <cellStyle name="常规 4 3 2 4" xfId="10436"/>
    <cellStyle name="常规 4 3 2 4 2" xfId="18021"/>
    <cellStyle name="常规 4 3 2 4 2 2" xfId="16102"/>
    <cellStyle name="常规 4 3 2 4 2 2 2" xfId="4213"/>
    <cellStyle name="常规 4 3 2 4 2 2 2 2" xfId="17488"/>
    <cellStyle name="常规 4 3 2 4 2 2 2 3" xfId="17273"/>
    <cellStyle name="常规 4 3 2 4 2 2 3" xfId="10956"/>
    <cellStyle name="常规 4 3 2 4 2 2 4" xfId="692"/>
    <cellStyle name="常规 4 3 2 4 2 3" xfId="13054"/>
    <cellStyle name="常规 4 3 2 4 2 3 2" xfId="21201"/>
    <cellStyle name="常规 4 3 2 4 2 3 3" xfId="8534"/>
    <cellStyle name="常规 4 3 2 4 2 4" xfId="8178"/>
    <cellStyle name="常规 4 3 2 4 2 5" xfId="6064"/>
    <cellStyle name="常规 4 3 2 4 3" xfId="21200"/>
    <cellStyle name="常规 4 3 2 4 3 2" xfId="15776"/>
    <cellStyle name="常规 4 3 2 4 3 2 2" xfId="18885"/>
    <cellStyle name="常规 4 3 2 4 3 2 3" xfId="8083"/>
    <cellStyle name="常规 4 3 2 4 3 3" xfId="9774"/>
    <cellStyle name="常规 4 3 2 4 3 4" xfId="7881"/>
    <cellStyle name="常规 4 3 2 4 4" xfId="8533"/>
    <cellStyle name="常规 4 3 2 4 4 2" xfId="23689"/>
    <cellStyle name="常规 4 3 2 4 4 3" xfId="119"/>
    <cellStyle name="常规 4 3 2 4 5" xfId="7674"/>
    <cellStyle name="常规 4 3 2 4 6" xfId="1407"/>
    <cellStyle name="常规 4 3 2 5" xfId="14284"/>
    <cellStyle name="常规 4 3 2 5 2" xfId="18980"/>
    <cellStyle name="常规 4 3 2 5 2 2" xfId="17956"/>
    <cellStyle name="常规 4 3 2 5 2 2 2" xfId="19371"/>
    <cellStyle name="常规 4 3 2 5 3" xfId="5175"/>
    <cellStyle name="常规 4 3 2 5 3 2" xfId="2072"/>
    <cellStyle name="常规 4 3 2 6" xfId="1555"/>
    <cellStyle name="常规 4 3 2 6 2" xfId="10497"/>
    <cellStyle name="常规 4 3 2 6 2 2" xfId="1277"/>
    <cellStyle name="常规 4 3 2 7" xfId="14938"/>
    <cellStyle name="常规 4 3 2 7 2" xfId="20386"/>
    <cellStyle name="常规 4 3 2 8" xfId="12388"/>
    <cellStyle name="常规 4 3 2 8 2" xfId="4127"/>
    <cellStyle name="常规 4 3 3" xfId="6594"/>
    <cellStyle name="常规 4 3 3 2" xfId="19719"/>
    <cellStyle name="常规 4 3 3 2 2" xfId="5544"/>
    <cellStyle name="常规 4 3 3 2 2 2" xfId="22458"/>
    <cellStyle name="常规 4 3 3 2 2 2 2" xfId="8649"/>
    <cellStyle name="常规 4 3 3 2 2 2 3" xfId="16742"/>
    <cellStyle name="常规 4 3 3 2 2 3" xfId="2434"/>
    <cellStyle name="常规 4 3 3 2 2 4" xfId="9562"/>
    <cellStyle name="常规 4 3 3 2 3" xfId="17377"/>
    <cellStyle name="常规 4 3 3 2 3 2" xfId="21983"/>
    <cellStyle name="常规 4 3 3 2 3 3" xfId="16640"/>
    <cellStyle name="常规 4 3 3 2 4" xfId="16377"/>
    <cellStyle name="常规 4 3 3 2 5" xfId="835"/>
    <cellStyle name="常规 4 3 3 3" xfId="9672"/>
    <cellStyle name="常规 4 3 3 3 2" xfId="17756"/>
    <cellStyle name="常规 4 3 3 3 2 2" xfId="9081"/>
    <cellStyle name="常规 4 3 3 3 2 3" xfId="21162"/>
    <cellStyle name="常规 4 3 3 3 3" xfId="14446"/>
    <cellStyle name="常规 4 3 3 3 4" xfId="8877"/>
    <cellStyle name="常规 4 3 3 4" xfId="12693"/>
    <cellStyle name="常规 4 3 3 4 2" xfId="17319"/>
    <cellStyle name="常规 4 3 3 4 3" xfId="9718"/>
    <cellStyle name="常规 4 3 3 5" xfId="18692"/>
    <cellStyle name="常规 4 3 3 6" xfId="23397"/>
    <cellStyle name="常规 4 3 4" xfId="21253"/>
    <cellStyle name="常规 4 3 4 2" xfId="2876"/>
    <cellStyle name="常规 4 3 4 2 2" xfId="11861"/>
    <cellStyle name="常规 4 3 4 2 2 2" xfId="22778"/>
    <cellStyle name="常规 4 3 4 3" xfId="3476"/>
    <cellStyle name="常规 4 3 4 3 2" xfId="13594"/>
    <cellStyle name="常规 4 3 5" xfId="5159"/>
    <cellStyle name="常规 4 3 5 2" xfId="9566"/>
    <cellStyle name="常规 4 3 5 2 2" xfId="3145"/>
    <cellStyle name="常规 4 3 5 2 2 2" xfId="5768"/>
    <cellStyle name="常规 4 3 5 2 2 2 2" xfId="5498"/>
    <cellStyle name="常规 4 3 5 2 2 2 3" xfId="3539"/>
    <cellStyle name="常规 4 3 5 2 2 3" xfId="2588"/>
    <cellStyle name="常规 4 3 5 2 2 4" xfId="20766"/>
    <cellStyle name="常规 4 3 5 2 3" xfId="1274"/>
    <cellStyle name="常规 4 3 5 2 3 2" xfId="19888"/>
    <cellStyle name="常规 4 3 5 2 3 3" xfId="13037"/>
    <cellStyle name="常规 4 3 5 2 4" xfId="3747"/>
    <cellStyle name="常规 4 3 5 2 5" xfId="21953"/>
    <cellStyle name="常规 4 3 5 3" xfId="11278"/>
    <cellStyle name="常规 4 3 5 3 2" xfId="11933"/>
    <cellStyle name="常规 4 3 5 3 2 2" xfId="18730"/>
    <cellStyle name="常规 4 3 5 3 2 3" xfId="20742"/>
    <cellStyle name="常规 4 3 5 3 3" xfId="12435"/>
    <cellStyle name="常规 4 3 5 3 4" xfId="3733"/>
    <cellStyle name="常规 4 3 5 4" xfId="13120"/>
    <cellStyle name="常规 4 3 5 4 2" xfId="5560"/>
    <cellStyle name="常规 4 3 5 4 3" xfId="18809"/>
    <cellStyle name="常规 4 3 5 5" xfId="21469"/>
    <cellStyle name="常规 4 3 5 6" xfId="22000"/>
    <cellStyle name="常规 4 3 6" xfId="8325"/>
    <cellStyle name="常规 4 3 6 2" xfId="2615"/>
    <cellStyle name="常规 4 3 6 2 2" xfId="3352"/>
    <cellStyle name="常规 4 3 6 2 2 2" xfId="15622"/>
    <cellStyle name="常规 4 3 6 3" xfId="21708"/>
    <cellStyle name="常规 4 3 6 3 2" xfId="8700"/>
    <cellStyle name="常规 4 3 7" xfId="15614"/>
    <cellStyle name="常规 4 3 7 2" xfId="20969"/>
    <cellStyle name="常规 4 3 7 2 2" xfId="22723"/>
    <cellStyle name="常规 4 3 8" xfId="6481"/>
    <cellStyle name="常规 4 3 8 2" xfId="21034"/>
    <cellStyle name="常规 4 3 9" xfId="387"/>
    <cellStyle name="常规 4 3 9 2" xfId="12744"/>
    <cellStyle name="常规 4 4" xfId="226"/>
    <cellStyle name="常规 4 4 2" xfId="3908"/>
    <cellStyle name="常规 4 4 2 2" xfId="2219"/>
    <cellStyle name="常规 4 4 2 2 2" xfId="18940"/>
    <cellStyle name="常规 4 4 2 2 2 2" xfId="17640"/>
    <cellStyle name="常规 4 4 2 2 2 2 2" xfId="7651"/>
    <cellStyle name="常规 4 4 2 2 3" xfId="638"/>
    <cellStyle name="常规 4 4 2 2 3 2" xfId="4354"/>
    <cellStyle name="常规 4 4 2 3" xfId="9470"/>
    <cellStyle name="常规 4 4 2 3 2" xfId="1686"/>
    <cellStyle name="常规 4 4 2 3 2 2" xfId="2774"/>
    <cellStyle name="常规 4 4 2 4" xfId="16207"/>
    <cellStyle name="常规 4 4 2 4 2" xfId="20204"/>
    <cellStyle name="常规 4 4 3" xfId="17609"/>
    <cellStyle name="常规 4 4 3 2" xfId="12532"/>
    <cellStyle name="常规 4 4 3 2 2" xfId="6182"/>
    <cellStyle name="常规 4 4 3 2 2 2" xfId="9544"/>
    <cellStyle name="常规 4 4 3 3" xfId="8151"/>
    <cellStyle name="常规 4 4 3 3 2" xfId="15635"/>
    <cellStyle name="常规 4 4 4" xfId="5341"/>
    <cellStyle name="常规 4 4 4 2" xfId="17925"/>
    <cellStyle name="常规 4 4 4 2 2" xfId="4859"/>
    <cellStyle name="常规 4 4 4 2 2 2" xfId="7397"/>
    <cellStyle name="常规 4 4 4 2 2 2 2" xfId="11653"/>
    <cellStyle name="常规 4 4 4 2 3" xfId="11979"/>
    <cellStyle name="常规 4 4 4 2 3 2" xfId="12567"/>
    <cellStyle name="常规 4 4 4 3" xfId="4691"/>
    <cellStyle name="常规 4 4 4 3 2" xfId="9699"/>
    <cellStyle name="常规 4 4 4 3 2 2" xfId="6764"/>
    <cellStyle name="常规 4 4 4 4" xfId="5824"/>
    <cellStyle name="常规 4 4 4 4 2" xfId="13098"/>
    <cellStyle name="常规 4 4 5" xfId="12201"/>
    <cellStyle name="常规 4 4 5 2" xfId="13765"/>
    <cellStyle name="常规 4 4 5 2 2" xfId="8982"/>
    <cellStyle name="常规 4 4 6" xfId="9608"/>
    <cellStyle name="常规 4 4 6 2" xfId="10317"/>
    <cellStyle name="常规 4 4 6 2 2" xfId="11896"/>
    <cellStyle name="常规 4 4 7" xfId="15122"/>
    <cellStyle name="常规 4 4 7 2" xfId="12476"/>
    <cellStyle name="常规 4 4 8" xfId="19800"/>
    <cellStyle name="常规 4 4 8 2" xfId="10987"/>
    <cellStyle name="常规 4 5" xfId="13895"/>
    <cellStyle name="常规 4 5 2" xfId="18126"/>
    <cellStyle name="常规 4 5 2 2" xfId="3222"/>
    <cellStyle name="常规 4 5 2 2 2" xfId="2476"/>
    <cellStyle name="常规 4 5 3" xfId="15693"/>
    <cellStyle name="常规 4 5 3 2" xfId="6927"/>
    <cellStyle name="常规 4 6" xfId="12159"/>
    <cellStyle name="常规 4 6 2" xfId="20745"/>
    <cellStyle name="常规 4 6 2 2" xfId="15128"/>
    <cellStyle name="常规 4 6 2 2 2" xfId="20815"/>
    <cellStyle name="常规 4 6 2 2 2 2" xfId="2127"/>
    <cellStyle name="常规 4 6 2 2 2 3" xfId="10710"/>
    <cellStyle name="常规 4 6 2 2 3" xfId="21696"/>
    <cellStyle name="常规 4 6 2 2 4" xfId="19178"/>
    <cellStyle name="常规 4 6 2 3" xfId="3064"/>
    <cellStyle name="常规 4 6 2 3 2" xfId="20333"/>
    <cellStyle name="常规 4 6 2 3 3" xfId="13559"/>
    <cellStyle name="常规 4 6 2 4" xfId="14490"/>
    <cellStyle name="常规 4 6 2 5" xfId="12407"/>
    <cellStyle name="常规 4 6 3" xfId="15995"/>
    <cellStyle name="常规 4 6 3 2" xfId="15148"/>
    <cellStyle name="常规 4 6 3 2 2" xfId="11851"/>
    <cellStyle name="常规 4 6 3 2 3" xfId="9144"/>
    <cellStyle name="常规 4 6 3 3" xfId="18223"/>
    <cellStyle name="常规 4 6 3 4" xfId="16268"/>
    <cellStyle name="常规 4 6 4" xfId="10382"/>
    <cellStyle name="常规 4 6 4 2" xfId="14073"/>
    <cellStyle name="常规 4 6 4 3" xfId="8953"/>
    <cellStyle name="常规 4 6 5" xfId="18906"/>
    <cellStyle name="常规 4 6 6" xfId="11429"/>
    <cellStyle name="常规 4 7" xfId="20992"/>
    <cellStyle name="常规 4 7 2" xfId="14331"/>
    <cellStyle name="常规 4 7 2 2" xfId="20675"/>
    <cellStyle name="常规 4 8" xfId="10405"/>
    <cellStyle name="常规 4 8 2" xfId="12296"/>
    <cellStyle name="常规 40" xfId="16144"/>
    <cellStyle name="常规 40 2" xfId="6384"/>
    <cellStyle name="常规 40 2 2" xfId="13757"/>
    <cellStyle name="常规 40 2 2 2" xfId="17708"/>
    <cellStyle name="常规 40 2 2 3" xfId="5719"/>
    <cellStyle name="常规 40 2 3" xfId="8465"/>
    <cellStyle name="常规 40 2 4" xfId="19625"/>
    <cellStyle name="常规 40 3" xfId="19738"/>
    <cellStyle name="常规 40 3 2" xfId="9716"/>
    <cellStyle name="常规 41" xfId="7819"/>
    <cellStyle name="常规 41 2" xfId="744"/>
    <cellStyle name="常规 41 2 2" xfId="20462"/>
    <cellStyle name="常规 41 2 3" xfId="21830"/>
    <cellStyle name="常规 41 3" xfId="6955"/>
    <cellStyle name="常规 41 4" xfId="4777"/>
    <cellStyle name="常规 42" xfId="20929"/>
    <cellStyle name="常规 42 2" xfId="989"/>
    <cellStyle name="常规 42 2 2" xfId="22480"/>
    <cellStyle name="常规 42 2 3" xfId="8719"/>
    <cellStyle name="常规 42 3" xfId="22934"/>
    <cellStyle name="常规 42 4" xfId="23144"/>
    <cellStyle name="常规 43" xfId="13115"/>
    <cellStyle name="常规 43 2" xfId="15627"/>
    <cellStyle name="常规 43 2 2" xfId="8760"/>
    <cellStyle name="常规 43 2 3" xfId="7891"/>
    <cellStyle name="常规 43 3" xfId="1542"/>
    <cellStyle name="常规 43 4" xfId="7921"/>
    <cellStyle name="常规 44" xfId="6304"/>
    <cellStyle name="常规 44 2" xfId="6906"/>
    <cellStyle name="常规 44 2 2" xfId="12253"/>
    <cellStyle name="常规 44 2 3" xfId="21807"/>
    <cellStyle name="常规 44 3" xfId="23362"/>
    <cellStyle name="常规 44 4" xfId="17950"/>
    <cellStyle name="常规 45" xfId="16907"/>
    <cellStyle name="常规 45 2" xfId="20861"/>
    <cellStyle name="常规 45 2 2" xfId="7569"/>
    <cellStyle name="常规 45 2 3" xfId="8773"/>
    <cellStyle name="常规 45 3" xfId="23479"/>
    <cellStyle name="常规 45 4" xfId="7277"/>
    <cellStyle name="常规 46" xfId="14140"/>
    <cellStyle name="常规 46 2" xfId="22850"/>
    <cellStyle name="常规 47" xfId="13554"/>
    <cellStyle name="常规 47 2" xfId="16698"/>
    <cellStyle name="常规 48" xfId="16853"/>
    <cellStyle name="常规 48 2" xfId="8505"/>
    <cellStyle name="常规 48 3" xfId="23477"/>
    <cellStyle name="常规 49" xfId="3722"/>
    <cellStyle name="常规 5" xfId="17244"/>
    <cellStyle name="常规 5 10" xfId="2154"/>
    <cellStyle name="常规 5 2" xfId="22295"/>
    <cellStyle name="常规 5 2 2" xfId="1373"/>
    <cellStyle name="常规 5 2 2 2" xfId="22593"/>
    <cellStyle name="常规 5 2 2 2 2" xfId="13190"/>
    <cellStyle name="常规 5 2 2 2 2 2" xfId="8871"/>
    <cellStyle name="常规 5 2 2 2 2 2 2" xfId="17379"/>
    <cellStyle name="常规 5 2 2 2 2 2 2 2" xfId="20170"/>
    <cellStyle name="常规 5 2 2 2 2 3" xfId="15775"/>
    <cellStyle name="常规 5 2 2 2 2 3 2" xfId="14447"/>
    <cellStyle name="常规 5 2 2 2 3" xfId="18503"/>
    <cellStyle name="常规 5 2 2 2 3 2" xfId="21117"/>
    <cellStyle name="常规 5 2 2 2 3 2 2" xfId="2273"/>
    <cellStyle name="常规 5 2 2 2 4" xfId="21622"/>
    <cellStyle name="常规 5 2 2 2 4 2" xfId="22354"/>
    <cellStyle name="常规 5 2 2 3" xfId="19327"/>
    <cellStyle name="常规 5 2 2 3 2" xfId="10631"/>
    <cellStyle name="常规 5 2 2 3 2 2" xfId="19301"/>
    <cellStyle name="常规 5 2 2 3 2 2 2" xfId="2769"/>
    <cellStyle name="常规 5 2 2 3 3" xfId="6820"/>
    <cellStyle name="常规 5 2 2 3 3 2" xfId="13994"/>
    <cellStyle name="常规 5 2 2 4" xfId="10006"/>
    <cellStyle name="常规 5 2 2 4 2" xfId="10399"/>
    <cellStyle name="常规 5 2 2 4 2 2" xfId="7853"/>
    <cellStyle name="常规 5 2 2 5" xfId="4258"/>
    <cellStyle name="常规 5 2 2 5 2" xfId="14014"/>
    <cellStyle name="常规 5 2 3" xfId="1323"/>
    <cellStyle name="常规 5 2 3 2" xfId="4442"/>
    <cellStyle name="常规 5 2 3 2 2" xfId="10193"/>
    <cellStyle name="常规 5 2 3 2 2 2" xfId="6503"/>
    <cellStyle name="常规 5 2 3 2 2 2 2" xfId="18172"/>
    <cellStyle name="常规 5 2 3 2 2 2 3" xfId="18094"/>
    <cellStyle name="常规 5 2 3 2 2 3" xfId="6024"/>
    <cellStyle name="常规 5 2 3 2 2 4" xfId="15160"/>
    <cellStyle name="常规 5 2 3 2 3" xfId="6699"/>
    <cellStyle name="常规 5 2 3 2 3 2" xfId="13840"/>
    <cellStyle name="常规 5 2 3 2 3 3" xfId="10216"/>
    <cellStyle name="常规 5 2 3 2 4" xfId="13773"/>
    <cellStyle name="常规 5 2 3 2 5" xfId="15618"/>
    <cellStyle name="常规 5 2 3 3" xfId="2361"/>
    <cellStyle name="常规 5 2 3 3 2" xfId="14303"/>
    <cellStyle name="常规 5 2 3 3 2 2" xfId="1915"/>
    <cellStyle name="常规 5 2 3 3 2 3" xfId="4177"/>
    <cellStyle name="常规 5 2 3 3 3" xfId="5527"/>
    <cellStyle name="常规 5 2 3 3 4" xfId="21514"/>
    <cellStyle name="常规 5 2 3 4" xfId="8928"/>
    <cellStyle name="常规 5 2 3 4 2" xfId="6988"/>
    <cellStyle name="常规 5 2 3 4 3" xfId="18926"/>
    <cellStyle name="常规 5 2 3 5" xfId="11760"/>
    <cellStyle name="常规 5 2 3 6" xfId="6425"/>
    <cellStyle name="常规 5 2 4" xfId="10001"/>
    <cellStyle name="常规 5 2 4 2" xfId="5310"/>
    <cellStyle name="常规 5 2 4 2 2" xfId="3092"/>
    <cellStyle name="常规 5 2 4 2 2 2" xfId="15673"/>
    <cellStyle name="常规 5 2 4 2 2 3" xfId="3276"/>
    <cellStyle name="常规 5 2 4 2 3" xfId="3315"/>
    <cellStyle name="常规 5 2 4 2 4" xfId="9314"/>
    <cellStyle name="常规 5 2 4 3" xfId="7036"/>
    <cellStyle name="常规 5 2 4 3 2" xfId="8673"/>
    <cellStyle name="常规 5 2 4 3 3" xfId="17299"/>
    <cellStyle name="常规 5 2 4 4" xfId="2521"/>
    <cellStyle name="常规 5 2 4 5" xfId="22467"/>
    <cellStyle name="常规 5 2 5" xfId="5034"/>
    <cellStyle name="常规 5 2 5 2" xfId="8782"/>
    <cellStyle name="常规 5 2 5 2 2" xfId="17684"/>
    <cellStyle name="常规 5 2 5 2 2 2" xfId="6156"/>
    <cellStyle name="常规 5 2 5 2 2 2 2" xfId="9907"/>
    <cellStyle name="常规 5 2 5 2 2 2 3" xfId="11541"/>
    <cellStyle name="常规 5 2 5 2 2 3" xfId="12703"/>
    <cellStyle name="常规 5 2 5 2 2 4" xfId="18456"/>
    <cellStyle name="常规 5 2 5 2 3" xfId="21727"/>
    <cellStyle name="常规 5 2 5 2 3 2" xfId="8556"/>
    <cellStyle name="常规 5 2 5 2 3 3" xfId="7390"/>
    <cellStyle name="常规 5 2 5 2 4" xfId="16763"/>
    <cellStyle name="常规 5 2 5 2 5" xfId="8807"/>
    <cellStyle name="常规 5 2 5 3" xfId="556"/>
    <cellStyle name="常规 5 2 5 3 2" xfId="18219"/>
    <cellStyle name="常规 5 2 5 3 2 2" xfId="22559"/>
    <cellStyle name="常规 5 2 5 3 2 3" xfId="20644"/>
    <cellStyle name="常规 5 2 5 3 3" xfId="16639"/>
    <cellStyle name="常规 5 2 5 3 4" xfId="529"/>
    <cellStyle name="常规 5 2 5 4" xfId="23501"/>
    <cellStyle name="常规 5 2 5 4 2" xfId="14415"/>
    <cellStyle name="常规 5 2 5 4 3" xfId="16539"/>
    <cellStyle name="常规 5 2 5 5" xfId="667"/>
    <cellStyle name="常规 5 2 5 6" xfId="4342"/>
    <cellStyle name="常规 5 2 6" xfId="8529"/>
    <cellStyle name="常规 5 2 6 2" xfId="4322"/>
    <cellStyle name="常规 5 2 6 2 2" xfId="6984"/>
    <cellStyle name="常规 5 2 6 2 3" xfId="3461"/>
    <cellStyle name="常规 5 2 6 3" xfId="15971"/>
    <cellStyle name="常规 5 2 6 4" xfId="1796"/>
    <cellStyle name="常规 5 2 7" xfId="19497"/>
    <cellStyle name="常规 5 2 7 2" xfId="8491"/>
    <cellStyle name="常规 5 2 7 3" xfId="20662"/>
    <cellStyle name="常规 5 2 8" xfId="19468"/>
    <cellStyle name="常规 5 3" xfId="17439"/>
    <cellStyle name="常规 5 3 2" xfId="7565"/>
    <cellStyle name="常规 5 3 2 2" xfId="15883"/>
    <cellStyle name="常规 5 3 2 2 2" xfId="17675"/>
    <cellStyle name="常规 5 3 2 2 2 2" xfId="20945"/>
    <cellStyle name="常规 5 3 2 2 2 2 2" xfId="10533"/>
    <cellStyle name="常规 5 3 2 2 2 2 2 2" xfId="16314"/>
    <cellStyle name="常规 5 3 2 2 2 3" xfId="20687"/>
    <cellStyle name="常规 5 3 2 2 2 3 2" xfId="16068"/>
    <cellStyle name="常规 5 3 2 2 3" xfId="19361"/>
    <cellStyle name="常规 5 3 2 2 3 2" xfId="15168"/>
    <cellStyle name="常规 5 3 2 2 3 2 2" xfId="3939"/>
    <cellStyle name="常规 5 3 2 2 4" xfId="14654"/>
    <cellStyle name="常规 5 3 2 2 4 2" xfId="20883"/>
    <cellStyle name="常规 5 3 2 3" xfId="4070"/>
    <cellStyle name="常规 5 3 2 3 2" xfId="8349"/>
    <cellStyle name="常规 5 3 2 3 2 2" xfId="141"/>
    <cellStyle name="常规 5 3 2 3 2 2 2" xfId="5268"/>
    <cellStyle name="常规 5 3 2 3 3" xfId="6283"/>
    <cellStyle name="常规 5 3 2 3 3 2" xfId="16635"/>
    <cellStyle name="常规 5 3 2 4" xfId="20368"/>
    <cellStyle name="常规 5 3 2 4 2" xfId="5125"/>
    <cellStyle name="常规 5 3 2 4 2 2" xfId="2504"/>
    <cellStyle name="常规 5 3 2 5" xfId="22336"/>
    <cellStyle name="常规 5 3 2 5 2" xfId="13519"/>
    <cellStyle name="常规 5 3 3" xfId="2330"/>
    <cellStyle name="常规 5 3 3 2" xfId="5556"/>
    <cellStyle name="常规 5 3 3 2 2" xfId="12643"/>
    <cellStyle name="常规 5 3 3 2 2 2" xfId="19639"/>
    <cellStyle name="常规 5 3 3 2 2 2 2" xfId="791"/>
    <cellStyle name="常规 5 3 3 2 2 2 2 2" xfId="18203"/>
    <cellStyle name="常规 5 3 3 2 2 3" xfId="22500"/>
    <cellStyle name="常规 5 3 3 2 2 3 2" xfId="6243"/>
    <cellStyle name="常规 5 3 3 2 3" xfId="17420"/>
    <cellStyle name="常规 5 3 3 2 3 2" xfId="4724"/>
    <cellStyle name="常规 5 3 3 2 3 2 2" xfId="12587"/>
    <cellStyle name="常规 5 3 3 2 4" xfId="7064"/>
    <cellStyle name="常规 5 3 3 2 4 2" xfId="23609"/>
    <cellStyle name="常规 5 3 3 3" xfId="18320"/>
    <cellStyle name="常规 5 3 3 3 2" xfId="17896"/>
    <cellStyle name="常规 5 3 3 3 2 2" xfId="6702"/>
    <cellStyle name="常规 5 3 3 3 2 2 2" xfId="22908"/>
    <cellStyle name="常规 5 3 3 3 3" xfId="16200"/>
    <cellStyle name="常规 5 3 3 3 3 2" xfId="20031"/>
    <cellStyle name="常规 5 3 3 4" xfId="21817"/>
    <cellStyle name="常规 5 3 3 4 2" xfId="11295"/>
    <cellStyle name="常规 5 3 3 4 2 2" xfId="16087"/>
    <cellStyle name="常规 5 3 3 5" xfId="1357"/>
    <cellStyle name="常规 5 3 3 5 2" xfId="16725"/>
    <cellStyle name="常规 5 3 4" xfId="22276"/>
    <cellStyle name="常规 5 3 4 2" xfId="23113"/>
    <cellStyle name="常规 5 3 4 2 2" xfId="7659"/>
    <cellStyle name="常规 5 3 4 2 2 2" xfId="19015"/>
    <cellStyle name="常规 5 3 4 2 2 2 2" xfId="7783"/>
    <cellStyle name="常规 5 3 4 2 2 2 2 2" xfId="8013"/>
    <cellStyle name="常规 5 3 4 2 2 2 2 3" xfId="19341"/>
    <cellStyle name="常规 5 3 4 2 2 2 3" xfId="9518"/>
    <cellStyle name="常规 5 3 4 2 2 2 4" xfId="17679"/>
    <cellStyle name="常规 5 3 4 2 2 3" xfId="20492"/>
    <cellStyle name="常规 5 3 4 2 2 3 2" xfId="1035"/>
    <cellStyle name="常规 5 3 4 2 2 3 3" xfId="9353"/>
    <cellStyle name="常规 5 3 4 2 2 4" xfId="13522"/>
    <cellStyle name="常规 5 3 4 2 2 5" xfId="19701"/>
    <cellStyle name="常规 5 3 4 2 3" xfId="6867"/>
    <cellStyle name="常规 5 3 4 2 3 2" xfId="19104"/>
    <cellStyle name="常规 5 3 4 2 3 2 2" xfId="1623"/>
    <cellStyle name="常规 5 3 4 2 3 2 3" xfId="6028"/>
    <cellStyle name="常规 5 3 4 2 3 3" xfId="20042"/>
    <cellStyle name="常规 5 3 4 2 3 4" xfId="696"/>
    <cellStyle name="常规 5 3 4 2 4" xfId="22233"/>
    <cellStyle name="常规 5 3 4 2 4 2" xfId="22175"/>
    <cellStyle name="常规 5 3 4 2 4 3" xfId="13656"/>
    <cellStyle name="常规 5 3 4 2 5" xfId="20500"/>
    <cellStyle name="常规 5 3 4 2 6" xfId="11724"/>
    <cellStyle name="常规 5 3 4 3" xfId="11739"/>
    <cellStyle name="常规 5 3 4 3 2" xfId="8477"/>
    <cellStyle name="常规 5 3 4 3 2 2" xfId="20019"/>
    <cellStyle name="常规 5 3 4 3 2 2 2" xfId="23577"/>
    <cellStyle name="常规 5 3 4 3 2 2 3" xfId="20372"/>
    <cellStyle name="常规 5 3 4 3 2 3" xfId="13671"/>
    <cellStyle name="常规 5 3 4 3 2 4" xfId="14066"/>
    <cellStyle name="常规 5 3 4 3 3" xfId="15964"/>
    <cellStyle name="常规 5 3 4 3 3 2" xfId="9216"/>
    <cellStyle name="常规 5 3 4 3 3 3" xfId="3415"/>
    <cellStyle name="常规 5 3 4 3 4" xfId="4851"/>
    <cellStyle name="常规 5 3 4 3 5" xfId="2354"/>
    <cellStyle name="常规 5 3 4 4" xfId="22885"/>
    <cellStyle name="常规 5 3 4 4 2" xfId="12796"/>
    <cellStyle name="常规 5 3 4 4 2 2" xfId="23661"/>
    <cellStyle name="常规 5 3 4 4 2 3" xfId="2957"/>
    <cellStyle name="常规 5 3 4 4 3" xfId="19676"/>
    <cellStyle name="常规 5 3 4 4 4" xfId="20211"/>
    <cellStyle name="常规 5 3 4 5" xfId="12781"/>
    <cellStyle name="常规 5 3 4 5 2" xfId="12808"/>
    <cellStyle name="常规 5 3 4 5 3" xfId="8342"/>
    <cellStyle name="常规 5 3 4 6" xfId="18824"/>
    <cellStyle name="常规 5 3 4 7" xfId="10899"/>
    <cellStyle name="常规 5 3 5" xfId="9045"/>
    <cellStyle name="常规 5 3 5 2" xfId="20729"/>
    <cellStyle name="常规 5 3 5 2 2" xfId="13466"/>
    <cellStyle name="常规 5 3 5 2 2 2" xfId="16776"/>
    <cellStyle name="常规 5 3 5 2 2 3" xfId="6367"/>
    <cellStyle name="常规 5 3 5 2 3" xfId="22603"/>
    <cellStyle name="常规 5 3 5 2 4" xfId="19538"/>
    <cellStyle name="常规 5 3 5 3" xfId="20947"/>
    <cellStyle name="常规 5 3 5 3 2" xfId="10535"/>
    <cellStyle name="常规 5 3 5 3 3" xfId="13221"/>
    <cellStyle name="常规 5 3 5 4" xfId="20688"/>
    <cellStyle name="常规 5 3 5 5" xfId="11510"/>
    <cellStyle name="常规 5 3 6" xfId="5299"/>
    <cellStyle name="常规 5 3 6 2" xfId="23188"/>
    <cellStyle name="常规 5 3 6 2 2" xfId="7930"/>
    <cellStyle name="常规 5 3 6 2 3" xfId="21742"/>
    <cellStyle name="常规 5 3 6 3" xfId="2130"/>
    <cellStyle name="常规 5 3 6 4" xfId="3204"/>
    <cellStyle name="常规 5 3 7" xfId="2487"/>
    <cellStyle name="常规 5 3 7 2" xfId="18116"/>
    <cellStyle name="常规 5 3 7 3" xfId="20882"/>
    <cellStyle name="常规 5 4" xfId="17100"/>
    <cellStyle name="常规 5 4 2" xfId="6815"/>
    <cellStyle name="常规 5 4 2 2" xfId="18330"/>
    <cellStyle name="常规 5 4 2 2 2" xfId="14124"/>
    <cellStyle name="常规 5 4 2 2 2 2" xfId="50"/>
    <cellStyle name="常规 5 4 2 2 2 2 2" xfId="6400"/>
    <cellStyle name="常规 5 4 2 2 3" xfId="22093"/>
    <cellStyle name="常规 5 4 2 2 3 2" xfId="7984"/>
    <cellStyle name="常规 5 4 2 3" xfId="17658"/>
    <cellStyle name="常规 5 4 2 3 2" xfId="22028"/>
    <cellStyle name="常规 5 4 2 3 2 2" xfId="2428"/>
    <cellStyle name="常规 5 4 2 4" xfId="23729"/>
    <cellStyle name="常规 5 4 2 4 2" xfId="819"/>
    <cellStyle name="常规 5 4 3" xfId="11137"/>
    <cellStyle name="常规 5 4 3 2" xfId="5600"/>
    <cellStyle name="常规 5 4 3 2 2" xfId="16340"/>
    <cellStyle name="常规 5 4 3 2 2 2" xfId="4436"/>
    <cellStyle name="常规 5 4 3 3" xfId="399"/>
    <cellStyle name="常规 5 4 3 3 2" xfId="15779"/>
    <cellStyle name="常规 5 4 4" xfId="14834"/>
    <cellStyle name="常规 5 4 4 2" xfId="571"/>
    <cellStyle name="常规 5 4 4 2 2" xfId="7748"/>
    <cellStyle name="常规 5 4 5" xfId="2998"/>
    <cellStyle name="常规 5 4 5 2" xfId="14695"/>
    <cellStyle name="常规 5 5" xfId="18604"/>
    <cellStyle name="常规 5 5 2" xfId="565"/>
    <cellStyle name="常规 5 5 2 2" xfId="17017"/>
    <cellStyle name="常规 5 5 2 2 2" xfId="8424"/>
    <cellStyle name="常规 5 5 2 2 2 2" xfId="16741"/>
    <cellStyle name="常规 5 5 2 2 2 2 2" xfId="1935"/>
    <cellStyle name="常规 5 5 2 2 3" xfId="18492"/>
    <cellStyle name="常规 5 5 2 2 3 2" xfId="15849"/>
    <cellStyle name="常规 5 5 2 3" xfId="17617"/>
    <cellStyle name="常规 5 5 2 3 2" xfId="5707"/>
    <cellStyle name="常规 5 5 2 3 2 2" xfId="16547"/>
    <cellStyle name="常规 5 5 2 4" xfId="2063"/>
    <cellStyle name="常规 5 5 2 4 2" xfId="22089"/>
    <cellStyle name="常规 5 5 3" xfId="16364"/>
    <cellStyle name="常规 5 5 3 2" xfId="317"/>
    <cellStyle name="常规 5 5 3 2 2" xfId="9467"/>
    <cellStyle name="常规 5 5 3 2 2 2" xfId="19103"/>
    <cellStyle name="常规 5 5 3 3" xfId="11307"/>
    <cellStyle name="常规 5 5 3 3 2" xfId="7326"/>
    <cellStyle name="常规 5 5 4" xfId="22166"/>
    <cellStyle name="常规 5 5 4 2" xfId="1665"/>
    <cellStyle name="常规 5 5 4 2 2" xfId="22062"/>
    <cellStyle name="常规 5 5 5" xfId="4140"/>
    <cellStyle name="常规 5 5 5 2" xfId="9884"/>
    <cellStyle name="常规 5 6" xfId="1651"/>
    <cellStyle name="常规 5 6 2" xfId="21867"/>
    <cellStyle name="常规 5 6 2 2" xfId="18157"/>
    <cellStyle name="常规 5 6 2 2 2" xfId="17859"/>
    <cellStyle name="常规 5 6 2 2 3" xfId="1836"/>
    <cellStyle name="常规 5 6 2 3" xfId="9692"/>
    <cellStyle name="常规 5 6 2 4" xfId="17989"/>
    <cellStyle name="常规 5 6 3" xfId="13005"/>
    <cellStyle name="常规 5 6 3 2" xfId="6353"/>
    <cellStyle name="常规 5 6 3 3" xfId="16116"/>
    <cellStyle name="常规 5 6 4" xfId="16241"/>
    <cellStyle name="常规 5 6 5" xfId="8016"/>
    <cellStyle name="常规 5 7" xfId="1631"/>
    <cellStyle name="常规 5 7 2" xfId="11453"/>
    <cellStyle name="常规 5 7 2 2" xfId="13941"/>
    <cellStyle name="常规 5 7 2 2 2" xfId="12706"/>
    <cellStyle name="常规 5 7 2 2 2 2" xfId="5114"/>
    <cellStyle name="常规 5 7 2 3" xfId="12940"/>
    <cellStyle name="常规 5 7 2 3 2" xfId="13440"/>
    <cellStyle name="常规 5 7 3" xfId="8901"/>
    <cellStyle name="常规 5 7 3 2" xfId="5313"/>
    <cellStyle name="常规 5 7 3 2 2" xfId="8019"/>
    <cellStyle name="常规 5 7 4" xfId="6161"/>
    <cellStyle name="常规 5 7 4 2" xfId="7423"/>
    <cellStyle name="常规 5 8" xfId="7316"/>
    <cellStyle name="常规 5 8 2" xfId="21302"/>
    <cellStyle name="常规 5 8 2 2" xfId="23114"/>
    <cellStyle name="常规 5 8 2 3" xfId="5810"/>
    <cellStyle name="常规 5 8 3" xfId="11096"/>
    <cellStyle name="常规 5 8 4" xfId="18945"/>
    <cellStyle name="常规 5 9" xfId="10424"/>
    <cellStyle name="常规 5 9 2" xfId="3543"/>
    <cellStyle name="常规 5 9 3" xfId="1868"/>
    <cellStyle name="常规 6" xfId="16828"/>
    <cellStyle name="常规 6 10" xfId="2551"/>
    <cellStyle name="常规 6 10 2" xfId="10340"/>
    <cellStyle name="常规 6 2" xfId="13125"/>
    <cellStyle name="常规 6 2 2" xfId="20024"/>
    <cellStyle name="常规 6 2 2 2" xfId="21387"/>
    <cellStyle name="常规 6 2 2 2 2" xfId="2179"/>
    <cellStyle name="常规 6 2 2 2 2 2" xfId="1429"/>
    <cellStyle name="常规 6 2 2 2 2 2 2" xfId="2237"/>
    <cellStyle name="常规 6 2 2 2 3" xfId="1388"/>
    <cellStyle name="常规 6 2 2 2 3 2" xfId="20012"/>
    <cellStyle name="常规 6 2 2 3" xfId="17465"/>
    <cellStyle name="常规 6 2 2 3 2" xfId="10650"/>
    <cellStyle name="常规 6 2 2 3 2 2" xfId="10051"/>
    <cellStyle name="常规 6 2 2 4" xfId="20357"/>
    <cellStyle name="常规 6 2 2 4 2" xfId="19886"/>
    <cellStyle name="常规 6 2 3" xfId="4635"/>
    <cellStyle name="常规 6 2 3 2" xfId="21487"/>
    <cellStyle name="常规 6 2 3 2 2" xfId="19155"/>
    <cellStyle name="常规 6 2 3 2 2 2" xfId="6791"/>
    <cellStyle name="常规 6 2 3 3" xfId="6165"/>
    <cellStyle name="常规 6 2 3 3 2" xfId="17635"/>
    <cellStyle name="常规 6 2 4" xfId="17810"/>
    <cellStyle name="常规 6 2 4 2" xfId="9273"/>
    <cellStyle name="常规 6 2 4 2 2" xfId="675"/>
    <cellStyle name="常规 6 2 4 2 2 2" xfId="20976"/>
    <cellStyle name="常规 6 2 4 2 2 2 2" xfId="354"/>
    <cellStyle name="常规 6 2 4 2 3" xfId="8500"/>
    <cellStyle name="常规 6 2 4 2 3 2" xfId="3541"/>
    <cellStyle name="常规 6 2 4 3" xfId="400"/>
    <cellStyle name="常规 6 2 4 3 2" xfId="12029"/>
    <cellStyle name="常规 6 2 4 3 2 2" xfId="13232"/>
    <cellStyle name="常规 6 2 4 4" xfId="19922"/>
    <cellStyle name="常规 6 2 4 4 2" xfId="3259"/>
    <cellStyle name="常规 6 2 5" xfId="12543"/>
    <cellStyle name="常规 6 2 5 2" xfId="16442"/>
    <cellStyle name="常规 6 2 5 2 2" xfId="7257"/>
    <cellStyle name="常规 6 2 6" xfId="2754"/>
    <cellStyle name="常规 6 2 6 2" xfId="5802"/>
    <cellStyle name="常规 6 2 6 2 2" xfId="4594"/>
    <cellStyle name="常规 6 2 7" xfId="15408"/>
    <cellStyle name="常规 6 2 7 2" xfId="17634"/>
    <cellStyle name="常规 6 2 8" xfId="13417"/>
    <cellStyle name="常规 6 2 8 2" xfId="4514"/>
    <cellStyle name="常规 6 3" xfId="10389"/>
    <cellStyle name="常规 6 3 2" xfId="11542"/>
    <cellStyle name="常规 6 3 2 2" xfId="10825"/>
    <cellStyle name="常规 6 3 2 2 2" xfId="23470"/>
    <cellStyle name="常规 6 3 2 2 2 2" xfId="20412"/>
    <cellStyle name="常规 6 3 2 2 2 2 2" xfId="14391"/>
    <cellStyle name="常规 6 3 2 2 2 2 2 2" xfId="18977"/>
    <cellStyle name="常规 6 3 2 2 2 3" xfId="4825"/>
    <cellStyle name="常规 6 3 2 2 2 3 2" xfId="18690"/>
    <cellStyle name="常规 6 3 2 2 3" xfId="1748"/>
    <cellStyle name="常规 6 3 2 2 3 2" xfId="9921"/>
    <cellStyle name="常规 6 3 2 2 3 2 2" xfId="280"/>
    <cellStyle name="常规 6 3 2 2 4" xfId="7799"/>
    <cellStyle name="常规 6 3 2 2 4 2" xfId="21950"/>
    <cellStyle name="常规 6 3 2 3" xfId="23637"/>
    <cellStyle name="常规 6 3 2 3 2" xfId="5849"/>
    <cellStyle name="常规 6 3 2 3 2 2" xfId="2752"/>
    <cellStyle name="常规 6 3 2 3 2 2 2" xfId="22337"/>
    <cellStyle name="常规 6 3 2 3 3" xfId="1506"/>
    <cellStyle name="常规 6 3 2 3 3 2" xfId="392"/>
    <cellStyle name="常规 6 3 2 4" xfId="13513"/>
    <cellStyle name="常规 6 3 2 4 2" xfId="20913"/>
    <cellStyle name="常规 6 3 2 4 2 2" xfId="23435"/>
    <cellStyle name="常规 6 3 2 5" xfId="19163"/>
    <cellStyle name="常规 6 3 2 5 2" xfId="14669"/>
    <cellStyle name="常规 6 3 3" xfId="20468"/>
    <cellStyle name="常规 6 3 3 2" xfId="15254"/>
    <cellStyle name="常规 6 3 3 2 2" xfId="21538"/>
    <cellStyle name="常规 6 3 3 2 2 2" xfId="12408"/>
    <cellStyle name="常规 6 3 3 3" xfId="4589"/>
    <cellStyle name="常规 6 3 3 3 2" xfId="1753"/>
    <cellStyle name="常规 6 3 4" xfId="14808"/>
    <cellStyle name="常规 6 3 4 2" xfId="19271"/>
    <cellStyle name="常规 6 3 4 2 2" xfId="19175"/>
    <cellStyle name="常规 6 3 5" xfId="7836"/>
    <cellStyle name="常规 6 3 5 2" xfId="12131"/>
    <cellStyle name="常规 6 4" xfId="11400"/>
    <cellStyle name="常规 6 4 2" xfId="5153"/>
    <cellStyle name="常规 6 4 2 2" xfId="1767"/>
    <cellStyle name="常规 6 4 2 2 2" xfId="21680"/>
    <cellStyle name="常规 6 4 2 2 2 2" xfId="22066"/>
    <cellStyle name="常规 6 4 2 2 2 2 2" xfId="7470"/>
    <cellStyle name="常规 6 4 2 2 2 2 3" xfId="20870"/>
    <cellStyle name="常规 6 4 2 2 2 3" xfId="17338"/>
    <cellStyle name="常规 6 4 2 2 2 4" xfId="16142"/>
    <cellStyle name="常规 6 4 2 2 3" xfId="15124"/>
    <cellStyle name="常规 6 4 2 2 3 2" xfId="13635"/>
    <cellStyle name="常规 6 4 2 2 3 3" xfId="10882"/>
    <cellStyle name="常规 6 4 2 2 4" xfId="22144"/>
    <cellStyle name="常规 6 4 2 2 5" xfId="2002"/>
    <cellStyle name="常规 6 4 2 3" xfId="8214"/>
    <cellStyle name="常规 6 4 2 3 2" xfId="14521"/>
    <cellStyle name="常规 6 4 2 3 2 2" xfId="2778"/>
    <cellStyle name="常规 6 4 2 3 2 3" xfId="19057"/>
    <cellStyle name="常规 6 4 2 3 3" xfId="23452"/>
    <cellStyle name="常规 6 4 2 3 4" xfId="19695"/>
    <cellStyle name="常规 6 4 2 4" xfId="19992"/>
    <cellStyle name="常规 6 4 2 4 2" xfId="20435"/>
    <cellStyle name="常规 6 4 2 4 3" xfId="21717"/>
    <cellStyle name="常规 6 4 2 5" xfId="17755"/>
    <cellStyle name="常规 6 4 2 6" xfId="14445"/>
    <cellStyle name="常规 6 4 3" xfId="7645"/>
    <cellStyle name="常规 6 4 3 2" xfId="20825"/>
    <cellStyle name="常规 6 4 3 2 2" xfId="11926"/>
    <cellStyle name="常规 6 4 3 2 2 2" xfId="17720"/>
    <cellStyle name="常规 6 4 3 2 2 3" xfId="20088"/>
    <cellStyle name="常规 6 4 3 2 3" xfId="7792"/>
    <cellStyle name="常规 6 4 3 2 4" xfId="7016"/>
    <cellStyle name="常规 6 4 3 3" xfId="18326"/>
    <cellStyle name="常规 6 4 3 3 2" xfId="10083"/>
    <cellStyle name="常规 6 4 3 3 3" xfId="23156"/>
    <cellStyle name="常规 6 4 3 4" xfId="7168"/>
    <cellStyle name="常规 6 4 3 5" xfId="17318"/>
    <cellStyle name="常规 6 4 4" xfId="22421"/>
    <cellStyle name="常规 6 4 4 2" xfId="17331"/>
    <cellStyle name="常规 6 4 4 2 2" xfId="554"/>
    <cellStyle name="常规 6 4 4 2 3" xfId="23500"/>
    <cellStyle name="常规 6 4 4 3" xfId="1062"/>
    <cellStyle name="常规 6 4 4 4" xfId="22203"/>
    <cellStyle name="常规 6 4 5" xfId="5927"/>
    <cellStyle name="常规 6 4 5 2" xfId="15359"/>
    <cellStyle name="常规 6 4 5 3" xfId="6701"/>
    <cellStyle name="常规 6 4 6" xfId="4819"/>
    <cellStyle name="常规 6 4 7" xfId="12888"/>
    <cellStyle name="常规 6 5" xfId="5542"/>
    <cellStyle name="常规 6 5 2" xfId="4400"/>
    <cellStyle name="常规 6 5 2 2" xfId="16940"/>
    <cellStyle name="常规 6 5 2 2 2" xfId="23656"/>
    <cellStyle name="常规 6 5 3" xfId="7724"/>
    <cellStyle name="常规 6 5 3 2" xfId="12156"/>
    <cellStyle name="常规 6 6" xfId="8257"/>
    <cellStyle name="常规 6 6 2" xfId="2560"/>
    <cellStyle name="常规 6 6 2 2" xfId="12989"/>
    <cellStyle name="常规 6 6 2 2 2" xfId="14208"/>
    <cellStyle name="常规 6 6 2 2 2 2" xfId="13368"/>
    <cellStyle name="常规 6 6 2 2 2 3" xfId="22283"/>
    <cellStyle name="常规 6 6 2 2 3" xfId="12661"/>
    <cellStyle name="常规 6 6 2 2 4" xfId="9983"/>
    <cellStyle name="常规 6 6 2 3" xfId="1494"/>
    <cellStyle name="常规 6 6 2 3 2" xfId="4792"/>
    <cellStyle name="常规 6 6 2 3 3" xfId="16191"/>
    <cellStyle name="常规 6 6 2 4" xfId="20363"/>
    <cellStyle name="常规 6 6 2 5" xfId="11931"/>
    <cellStyle name="常规 6 6 3" xfId="1049"/>
    <cellStyle name="常规 6 6 3 2" xfId="16178"/>
    <cellStyle name="常规 6 6 3 2 2" xfId="4363"/>
    <cellStyle name="常规 6 6 3 2 3" xfId="15788"/>
    <cellStyle name="常规 6 6 3 3" xfId="5121"/>
    <cellStyle name="常规 6 6 3 4" xfId="5654"/>
    <cellStyle name="常规 6 6 4" xfId="11847"/>
    <cellStyle name="常规 6 6 4 2" xfId="4451"/>
    <cellStyle name="常规 6 6 4 3" xfId="1883"/>
    <cellStyle name="常规 6 6 5" xfId="8483"/>
    <cellStyle name="常规 6 6 6" xfId="17636"/>
    <cellStyle name="常规 6 7" xfId="13169"/>
    <cellStyle name="常规 6 7 2" xfId="12999"/>
    <cellStyle name="常规 6 7 2 2" xfId="3004"/>
    <cellStyle name="常规 6 8" xfId="22512"/>
    <cellStyle name="常规 6 8 2" xfId="14058"/>
    <cellStyle name="常规 6 8 2 2" xfId="5736"/>
    <cellStyle name="常规 6 9" xfId="6895"/>
    <cellStyle name="常规 6 9 2" xfId="23685"/>
    <cellStyle name="常规 7" xfId="17092"/>
    <cellStyle name="常规 7 2" xfId="5688"/>
    <cellStyle name="常规 7 2 2" xfId="13373"/>
    <cellStyle name="常规 7 2 2 2" xfId="23240"/>
    <cellStyle name="常规 7 2 2 2 2" xfId="10398"/>
    <cellStyle name="常规 7 2 2 2 2 2" xfId="15824"/>
    <cellStyle name="常规 7 2 2 2 2 2 2" xfId="16617"/>
    <cellStyle name="常规 7 2 2 2 2 2 2 2" xfId="3803"/>
    <cellStyle name="常规 7 2 2 2 2 2 2 3" xfId="12482"/>
    <cellStyle name="常规 7 2 2 2 2 2 3" xfId="3729"/>
    <cellStyle name="常规 7 2 2 2 2 2 4" xfId="493"/>
    <cellStyle name="常规 7 2 2 2 2 3" xfId="16398"/>
    <cellStyle name="常规 7 2 2 2 2 3 2" xfId="16838"/>
    <cellStyle name="常规 7 2 2 2 2 3 3" xfId="18536"/>
    <cellStyle name="常规 7 2 2 2 2 4" xfId="12341"/>
    <cellStyle name="常规 7 2 2 2 2 5" xfId="6147"/>
    <cellStyle name="常规 7 2 2 2 3" xfId="12447"/>
    <cellStyle name="常规 7 2 2 2 3 2" xfId="21331"/>
    <cellStyle name="常规 7 2 2 2 3 2 2" xfId="19200"/>
    <cellStyle name="常规 7 2 2 2 3 2 3" xfId="16841"/>
    <cellStyle name="常规 7 2 2 2 3 3" xfId="8365"/>
    <cellStyle name="常规 7 2 2 2 3 4" xfId="21369"/>
    <cellStyle name="常规 7 2 2 2 4" xfId="23675"/>
    <cellStyle name="常规 7 2 2 2 4 2" xfId="7682"/>
    <cellStyle name="常规 7 2 2 2 4 3" xfId="12639"/>
    <cellStyle name="常规 7 2 2 2 5" xfId="7498"/>
    <cellStyle name="常规 7 2 2 2 6" xfId="9451"/>
    <cellStyle name="常规 7 2 2 3" xfId="15718"/>
    <cellStyle name="常规 7 2 2 3 2" xfId="12684"/>
    <cellStyle name="常规 7 2 2 3 2 2" xfId="10491"/>
    <cellStyle name="常规 7 2 2 3 2 2 2" xfId="6941"/>
    <cellStyle name="常规 7 2 2 3 2 2 3" xfId="22258"/>
    <cellStyle name="常规 7 2 2 3 2 3" xfId="4756"/>
    <cellStyle name="常规 7 2 2 3 2 4" xfId="7590"/>
    <cellStyle name="常规 7 2 2 3 3" xfId="15719"/>
    <cellStyle name="常规 7 2 2 3 3 2" xfId="17412"/>
    <cellStyle name="常规 7 2 2 3 3 3" xfId="17614"/>
    <cellStyle name="常规 7 2 2 3 4" xfId="17754"/>
    <cellStyle name="常规 7 2 2 3 5" xfId="6016"/>
    <cellStyle name="常规 7 2 2 4" xfId="17487"/>
    <cellStyle name="常规 7 2 2 4 2" xfId="17294"/>
    <cellStyle name="常规 7 2 2 4 2 2" xfId="15547"/>
    <cellStyle name="常规 7 2 2 4 2 3" xfId="21677"/>
    <cellStyle name="常规 7 2 2 4 3" xfId="11005"/>
    <cellStyle name="常规 7 2 2 4 4" xfId="22043"/>
    <cellStyle name="常规 7 2 2 5" xfId="17272"/>
    <cellStyle name="常规 7 2 2 5 2" xfId="5790"/>
    <cellStyle name="常规 7 2 2 5 3" xfId="8397"/>
    <cellStyle name="常规 7 2 2 6" xfId="16435"/>
    <cellStyle name="常规 7 2 2 7" xfId="13380"/>
    <cellStyle name="常规 7 2 3" xfId="18834"/>
    <cellStyle name="常规 7 2 3 2" xfId="9214"/>
    <cellStyle name="常规 7 2 3 2 2" xfId="6987"/>
    <cellStyle name="常规 7 2 3 2 2 2" xfId="9952"/>
    <cellStyle name="常规 7 2 3 2 2 3" xfId="10309"/>
    <cellStyle name="常规 7 2 3 2 3" xfId="5602"/>
    <cellStyle name="常规 7 2 3 2 4" xfId="15446"/>
    <cellStyle name="常规 7 2 3 3" xfId="14602"/>
    <cellStyle name="常规 7 2 3 3 2" xfId="18548"/>
    <cellStyle name="常规 7 2 3 3 3" xfId="2573"/>
    <cellStyle name="常规 7 2 3 4" xfId="21496"/>
    <cellStyle name="常规 7 2 3 5" xfId="15326"/>
    <cellStyle name="常规 7 2 4" xfId="10654"/>
    <cellStyle name="常规 7 2 4 2" xfId="2776"/>
    <cellStyle name="常规 7 2 4 2 2" xfId="3711"/>
    <cellStyle name="常规 7 2 4 2 3" xfId="4191"/>
    <cellStyle name="常规 7 2 4 3" xfId="19059"/>
    <cellStyle name="常规 7 2 4 4" xfId="6765"/>
    <cellStyle name="常规 7 2 5" xfId="19945"/>
    <cellStyle name="常规 7 2 5 2" xfId="7542"/>
    <cellStyle name="常规 7 2 5 3" xfId="1683"/>
    <cellStyle name="常规 7 2 6" xfId="15252"/>
    <cellStyle name="常规 7 2 7" xfId="4591"/>
    <cellStyle name="常规 7 3" xfId="22971"/>
    <cellStyle name="常规 7 3 2" xfId="2135"/>
    <cellStyle name="常规 7 3 2 2" xfId="9646"/>
    <cellStyle name="常规 7 3 2 2 2" xfId="18574"/>
    <cellStyle name="常规 7 3 2 2 3" xfId="17333"/>
    <cellStyle name="常规 7 3 2 3" xfId="6964"/>
    <cellStyle name="常规 7 3 2 4" xfId="4603"/>
    <cellStyle name="常规 7 3 3" xfId="233"/>
    <cellStyle name="常规 7 3 3 2" xfId="4716"/>
    <cellStyle name="常规 7 3 3 3" xfId="16253"/>
    <cellStyle name="常规 7 3 4" xfId="11846"/>
    <cellStyle name="常规 7 3 5" xfId="14418"/>
    <cellStyle name="常规 7 4" xfId="23278"/>
    <cellStyle name="常规 7 4 2" xfId="6632"/>
    <cellStyle name="常规 7 4 2 2" xfId="57"/>
    <cellStyle name="常规 7 4 2 2 2" xfId="3761"/>
    <cellStyle name="常规 7 4 2 2 2 2" xfId="22630"/>
    <cellStyle name="常规 7 4 2 2 2 3" xfId="7191"/>
    <cellStyle name="常规 7 4 2 2 3" xfId="12949"/>
    <cellStyle name="常规 7 4 2 2 4" xfId="14"/>
    <cellStyle name="常规 7 4 2 3" xfId="22438"/>
    <cellStyle name="常规 7 4 2 3 2" xfId="19595"/>
    <cellStyle name="常规 7 4 2 3 3" xfId="9786"/>
    <cellStyle name="常规 7 4 2 4" xfId="751"/>
    <cellStyle name="常规 7 4 2 5" xfId="15634"/>
    <cellStyle name="常规 7 4 3" xfId="9245"/>
    <cellStyle name="常规 7 4 3 2" xfId="16667"/>
    <cellStyle name="常规 7 4 3 2 2" xfId="8357"/>
    <cellStyle name="常规 7 4 3 2 3" xfId="21249"/>
    <cellStyle name="常规 7 4 3 3" xfId="12390"/>
    <cellStyle name="常规 7 4 3 4" xfId="11320"/>
    <cellStyle name="常规 7 4 4" xfId="19159"/>
    <cellStyle name="常规 7 4 4 2" xfId="22752"/>
    <cellStyle name="常规 7 4 4 3" xfId="11150"/>
    <cellStyle name="常规 7 4 5" xfId="6974"/>
    <cellStyle name="常规 7 4 6" xfId="23596"/>
    <cellStyle name="常规 7 5" xfId="15387"/>
    <cellStyle name="常规 7 5 2" xfId="18588"/>
    <cellStyle name="常规 7 5 2 2" xfId="22317"/>
    <cellStyle name="常规 7 5 2 3" xfId="20071"/>
    <cellStyle name="常规 7 5 3" xfId="19765"/>
    <cellStyle name="常规 7 5 4" xfId="10033"/>
    <cellStyle name="常规 7 6" xfId="21666"/>
    <cellStyle name="常规 7 6 2" xfId="10831"/>
    <cellStyle name="常规 7 6 3" xfId="16176"/>
    <cellStyle name="常规 7 7" xfId="12662"/>
    <cellStyle name="常规 7 8" xfId="23172"/>
    <cellStyle name="常规 8" xfId="18137"/>
    <cellStyle name="常规 8 2" xfId="4009"/>
    <cellStyle name="常规 8 2 2" xfId="22759"/>
    <cellStyle name="常规 8 2 2 2" xfId="22543"/>
    <cellStyle name="常规 8 2 2 2 2" xfId="6144"/>
    <cellStyle name="常规 8 2 2 2 2 2" xfId="10053"/>
    <cellStyle name="常规 8 2 2 2 2 2 2" xfId="21926"/>
    <cellStyle name="常规 8 2 2 2 2 2 2 2" xfId="21060"/>
    <cellStyle name="常规 8 2 2 2 2 3" xfId="14259"/>
    <cellStyle name="常规 8 2 2 2 2 3 2" xfId="8809"/>
    <cellStyle name="常规 8 2 2 2 3" xfId="16580"/>
    <cellStyle name="常规 8 2 2 2 3 2" xfId="12251"/>
    <cellStyle name="常规 8 2 2 2 3 2 2" xfId="6693"/>
    <cellStyle name="常规 8 2 2 2 4" xfId="8049"/>
    <cellStyle name="常规 8 2 2 2 4 2" xfId="6756"/>
    <cellStyle name="常规 8 2 2 3" xfId="15854"/>
    <cellStyle name="常规 8 2 2 3 2" xfId="16915"/>
    <cellStyle name="常规 8 2 2 3 2 2" xfId="19664"/>
    <cellStyle name="常规 8 2 2 3 2 2 2" xfId="3886"/>
    <cellStyle name="常规 8 2 2 3 3" xfId="2632"/>
    <cellStyle name="常规 8 2 2 3 3 2" xfId="21838"/>
    <cellStyle name="常规 8 2 2 4" xfId="569"/>
    <cellStyle name="常规 8 2 2 4 2" xfId="17237"/>
    <cellStyle name="常规 8 2 2 4 2 2" xfId="22676"/>
    <cellStyle name="常规 8 2 2 5" xfId="613"/>
    <cellStyle name="常规 8 2 2 5 2" xfId="8882"/>
    <cellStyle name="常规 8 2 3" xfId="17132"/>
    <cellStyle name="常规 8 2 3 2" xfId="4015"/>
    <cellStyle name="常规 8 2 3 2 2" xfId="3111"/>
    <cellStyle name="常规 8 2 3 2 2 2" xfId="1240"/>
    <cellStyle name="常规 8 2 3 3" xfId="19726"/>
    <cellStyle name="常规 8 2 3 3 2" xfId="3094"/>
    <cellStyle name="常规 8 2 4" xfId="4523"/>
    <cellStyle name="常规 8 2 4 2" xfId="6256"/>
    <cellStyle name="常规 8 2 4 2 2" xfId="13807"/>
    <cellStyle name="常规 8 2 5" xfId="19088"/>
    <cellStyle name="常规 8 2 5 2" xfId="7344"/>
    <cellStyle name="常规 8 3" xfId="15739"/>
    <cellStyle name="常规 8 3 2" xfId="18216"/>
    <cellStyle name="常规 8 3 2 2" xfId="2205"/>
    <cellStyle name="常规 8 3 2 2 2" xfId="18089"/>
    <cellStyle name="常规 8 3 3" xfId="10225"/>
    <cellStyle name="常规 8 3 3 2" xfId="4261"/>
    <cellStyle name="常规 8 4" xfId="15511"/>
    <cellStyle name="常规 8 4 2" xfId="9686"/>
    <cellStyle name="常规 8 4 2 2" xfId="19190"/>
    <cellStyle name="常规 8 4 2 2 2" xfId="8887"/>
    <cellStyle name="常规 8 4 2 2 2 2" xfId="15373"/>
    <cellStyle name="常规 8 4 2 3" xfId="12382"/>
    <cellStyle name="常规 8 4 2 3 2" xfId="16784"/>
    <cellStyle name="常规 8 4 3" xfId="13331"/>
    <cellStyle name="常规 8 4 3 2" xfId="23215"/>
    <cellStyle name="常规 8 4 3 2 2" xfId="13194"/>
    <cellStyle name="常规 8 4 4" xfId="14083"/>
    <cellStyle name="常规 8 4 4 2" xfId="2199"/>
    <cellStyle name="常规 8 5" xfId="4204"/>
    <cellStyle name="常规 8 5 2" xfId="20833"/>
    <cellStyle name="常规 8 5 2 2" xfId="341"/>
    <cellStyle name="常规 8 6" xfId="18595"/>
    <cellStyle name="常规 8 6 2" xfId="23229"/>
    <cellStyle name="常规 8 6 2 2" xfId="1451"/>
    <cellStyle name="常规 8 7" xfId="4052"/>
    <cellStyle name="常规 8 7 2" xfId="12508"/>
    <cellStyle name="常规 8 8" xfId="9891"/>
    <cellStyle name="常规 8 8 2" xfId="11512"/>
    <cellStyle name="常规 9" xfId="18938"/>
    <cellStyle name="常规 9 10" xfId="17608"/>
    <cellStyle name="常规 9 11" xfId="5340"/>
    <cellStyle name="常规 9 2" xfId="20761"/>
    <cellStyle name="常规 9 2 2" xfId="13924"/>
    <cellStyle name="常规 9 2 2 2" xfId="2848"/>
    <cellStyle name="常规 9 2 2 2 2" xfId="6117"/>
    <cellStyle name="常规 9 2 2 2 2 2" xfId="21417"/>
    <cellStyle name="常规 9 2 2 2 2 2 2" xfId="21694"/>
    <cellStyle name="常规 9 2 2 2 2 2 2 2" xfId="18175"/>
    <cellStyle name="常规 9 2 2 2 2 2 2 3" xfId="22798"/>
    <cellStyle name="常规 9 2 2 2 2 2 3" xfId="19578"/>
    <cellStyle name="常规 9 2 2 2 2 2 4" xfId="8051"/>
    <cellStyle name="常规 9 2 2 2 2 3" xfId="176"/>
    <cellStyle name="常规 9 2 2 2 2 3 2" xfId="6119"/>
    <cellStyle name="常规 9 2 2 2 2 3 3" xfId="8135"/>
    <cellStyle name="常规 9 2 2 2 2 4" xfId="9468"/>
    <cellStyle name="常规 9 2 2 2 2 5" xfId="10928"/>
    <cellStyle name="常规 9 2 2 2 3" xfId="8141"/>
    <cellStyle name="常规 9 2 2 2 3 2" xfId="17248"/>
    <cellStyle name="常规 9 2 2 2 3 2 2" xfId="9142"/>
    <cellStyle name="常规 9 2 2 2 3 2 3" xfId="5075"/>
    <cellStyle name="常规 9 2 2 2 3 3" xfId="11061"/>
    <cellStyle name="常规 9 2 2 2 3 4" xfId="7320"/>
    <cellStyle name="常规 9 2 2 2 4" xfId="10534"/>
    <cellStyle name="常规 9 2 2 2 4 2" xfId="16315"/>
    <cellStyle name="常规 9 2 2 2 4 3" xfId="12109"/>
    <cellStyle name="常规 9 2 2 2 5" xfId="13224"/>
    <cellStyle name="常规 9 2 2 2 6" xfId="19072"/>
    <cellStyle name="常规 9 2 2 3" xfId="699"/>
    <cellStyle name="常规 9 2 2 3 2" xfId="6072"/>
    <cellStyle name="常规 9 2 2 3 2 2" xfId="4774"/>
    <cellStyle name="常规 9 2 2 3 2 2 2" xfId="8041"/>
    <cellStyle name="常规 9 2 2 3 2 2 3" xfId="7436"/>
    <cellStyle name="常规 9 2 2 3 2 3" xfId="9796"/>
    <cellStyle name="常规 9 2 2 3 2 4" xfId="9960"/>
    <cellStyle name="常规 9 2 2 3 3" xfId="17840"/>
    <cellStyle name="常规 9 2 2 3 3 2" xfId="824"/>
    <cellStyle name="常规 9 2 2 3 3 3" xfId="17353"/>
    <cellStyle name="常规 9 2 2 3 4" xfId="16067"/>
    <cellStyle name="常规 9 2 2 3 5" xfId="5770"/>
    <cellStyle name="常规 9 2 2 4" xfId="22205"/>
    <cellStyle name="常规 9 2 2 4 2" xfId="7386"/>
    <cellStyle name="常规 9 2 2 4 2 2" xfId="22077"/>
    <cellStyle name="常规 9 2 2 4 2 3" xfId="22158"/>
    <cellStyle name="常规 9 2 2 4 3" xfId="10771"/>
    <cellStyle name="常规 9 2 2 4 4" xfId="16717"/>
    <cellStyle name="常规 9 2 2 5" xfId="4536"/>
    <cellStyle name="常规 9 2 2 5 2" xfId="15133"/>
    <cellStyle name="常规 9 2 2 5 3" xfId="590"/>
    <cellStyle name="常规 9 2 2 6" xfId="6116"/>
    <cellStyle name="常规 9 2 2 7" xfId="8142"/>
    <cellStyle name="常规 9 2 3" xfId="21778"/>
    <cellStyle name="常规 9 2 3 2" xfId="20534"/>
    <cellStyle name="常规 9 2 3 2 2" xfId="13560"/>
    <cellStyle name="常规 9 2 3 2 2 2" xfId="20299"/>
    <cellStyle name="常规 9 2 3 2 2 3" xfId="12956"/>
    <cellStyle name="常规 9 2 3 2 3" xfId="17002"/>
    <cellStyle name="常规 9 2 3 2 4" xfId="10961"/>
    <cellStyle name="常规 9 2 3 3" xfId="11661"/>
    <cellStyle name="常规 9 2 3 3 2" xfId="15439"/>
    <cellStyle name="常规 9 2 3 3 3" xfId="6754"/>
    <cellStyle name="常规 9 2 3 4" xfId="9340"/>
    <cellStyle name="常规 9 2 3 5" xfId="16054"/>
    <cellStyle name="常规 9 2 4" xfId="12444"/>
    <cellStyle name="常规 9 2 4 2" xfId="9581"/>
    <cellStyle name="常规 9 2 4 2 2" xfId="15934"/>
    <cellStyle name="常规 9 2 4 2 3" xfId="20891"/>
    <cellStyle name="常规 9 2 4 3" xfId="3433"/>
    <cellStyle name="常规 9 2 4 4" xfId="13548"/>
    <cellStyle name="常规 9 2 5" xfId="2827"/>
    <cellStyle name="常规 9 2 5 2" xfId="12038"/>
    <cellStyle name="常规 9 2 5 3" xfId="17505"/>
    <cellStyle name="常规 9 2 6" xfId="11169"/>
    <cellStyle name="常规 9 2 7" xfId="1524"/>
    <cellStyle name="常规 9 3" xfId="945"/>
    <cellStyle name="常规 9 3 2" xfId="5946"/>
    <cellStyle name="常规 9 3 2 2" xfId="4388"/>
    <cellStyle name="常规 9 3 2 2 2" xfId="12122"/>
    <cellStyle name="常规 9 3 2 2 3" xfId="1267"/>
    <cellStyle name="常规 9 3 2 3" xfId="15734"/>
    <cellStyle name="常规 9 3 2 4" xfId="10608"/>
    <cellStyle name="常规 9 3 3" xfId="1771"/>
    <cellStyle name="常规 9 3 3 2" xfId="11852"/>
    <cellStyle name="常规 9 3 3 3" xfId="14689"/>
    <cellStyle name="常规 9 3 4" xfId="1236"/>
    <cellStyle name="常规 9 3 4 2" xfId="11045"/>
    <cellStyle name="常规 9 3 4 3" xfId="23376"/>
    <cellStyle name="常规 9 3 5" xfId="2703"/>
    <cellStyle name="常规 9 3 5 2" xfId="9372"/>
    <cellStyle name="常规 9 3 6" xfId="19185"/>
    <cellStyle name="常规 9 3 7" xfId="11555"/>
    <cellStyle name="常规 9 3 8" xfId="3474"/>
    <cellStyle name="常规 9 4" xfId="7160"/>
    <cellStyle name="常规 9 4 2" xfId="22132"/>
    <cellStyle name="常规 9 4 2 2" xfId="14650"/>
    <cellStyle name="常规 9 4 2 2 2" xfId="9926"/>
    <cellStyle name="常规 9 4 2 2 2 2" xfId="9971"/>
    <cellStyle name="常规 9 4 2 2 2 3" xfId="998"/>
    <cellStyle name="常规 9 4 2 2 3" xfId="17768"/>
    <cellStyle name="常规 9 4 2 2 4" xfId="20392"/>
    <cellStyle name="常规 9 4 2 3" xfId="18658"/>
    <cellStyle name="常规 9 4 2 3 2" xfId="17214"/>
    <cellStyle name="常规 9 4 2 3 3" xfId="18141"/>
    <cellStyle name="常规 9 4 2 4" xfId="18124"/>
    <cellStyle name="常规 9 4 2 5" xfId="5136"/>
    <cellStyle name="常规 9 4 3" xfId="1580"/>
    <cellStyle name="常规 9 4 3 2" xfId="20981"/>
    <cellStyle name="常规 9 4 3 2 2" xfId="2399"/>
    <cellStyle name="常规 9 4 3 2 3" xfId="18210"/>
    <cellStyle name="常规 9 4 3 3" xfId="20298"/>
    <cellStyle name="常规 9 4 3 4" xfId="2554"/>
    <cellStyle name="常规 9 4 4" xfId="20196"/>
    <cellStyle name="常规 9 4 4 2" xfId="4892"/>
    <cellStyle name="常规 9 4 4 3" xfId="23652"/>
    <cellStyle name="常规 9 4 5" xfId="4703"/>
    <cellStyle name="常规 9 4 6" xfId="8973"/>
    <cellStyle name="常规 9 5" xfId="13541"/>
    <cellStyle name="常规 9 5 2" xfId="13529"/>
    <cellStyle name="常规 9 5 2 2" xfId="13899"/>
    <cellStyle name="常规 9 5 2 3" xfId="10607"/>
    <cellStyle name="常规 9 5 3" xfId="4224"/>
    <cellStyle name="常规 9 5 4" xfId="9950"/>
    <cellStyle name="常规 9 6" xfId="2594"/>
    <cellStyle name="常规 9 6 2" xfId="13485"/>
    <cellStyle name="常规 9 6 3" xfId="15169"/>
    <cellStyle name="常规 9 7" xfId="14181"/>
    <cellStyle name="常规 9 7 2" xfId="16249"/>
    <cellStyle name="常规 9 7 3" xfId="11291"/>
    <cellStyle name="常规 9 8" xfId="10134"/>
    <cellStyle name="常规 9 8 2" xfId="11729"/>
    <cellStyle name="常规 9 9" xfId="22996"/>
    <cellStyle name="好 10" xfId="23305"/>
    <cellStyle name="好 10 2" xfId="14653"/>
    <cellStyle name="好 10 2 2" xfId="13608"/>
    <cellStyle name="好 10 2 2 2" xfId="20639"/>
    <cellStyle name="好 10 2 2 2 2" xfId="3257"/>
    <cellStyle name="好 10 2 2 2 3" xfId="19389"/>
    <cellStyle name="好 10 2 2 3" xfId="12776"/>
    <cellStyle name="好 10 2 2 4" xfId="17637"/>
    <cellStyle name="好 10 2 3" xfId="16231"/>
    <cellStyle name="好 10 2 3 2" xfId="2364"/>
    <cellStyle name="好 10 2 3 2 2" xfId="16260"/>
    <cellStyle name="好 10 2 3 2 3" xfId="20207"/>
    <cellStyle name="好 10 2 3 3" xfId="16934"/>
    <cellStyle name="好 10 2 3 4" xfId="21152"/>
    <cellStyle name="好 10 2 4" xfId="8972"/>
    <cellStyle name="好 10 2 4 2" xfId="10310"/>
    <cellStyle name="好 10 2 4 2 2" xfId="17347"/>
    <cellStyle name="好 10 2 4 2 3" xfId="5374"/>
    <cellStyle name="好 10 2 4 3" xfId="17401"/>
    <cellStyle name="好 10 2 4 4" xfId="18092"/>
    <cellStyle name="好 10 2 5" xfId="22878"/>
    <cellStyle name="好 10 2 5 2" xfId="7808"/>
    <cellStyle name="好 10 2 5 3" xfId="18174"/>
    <cellStyle name="好 10 2 6" xfId="1115"/>
    <cellStyle name="好 10 2 7" xfId="12799"/>
    <cellStyle name="好 10 3" xfId="788"/>
    <cellStyle name="好 10 3 2" xfId="11628"/>
    <cellStyle name="好 10 3 2 2" xfId="22307"/>
    <cellStyle name="好 10 3 2 3" xfId="7675"/>
    <cellStyle name="好 10 3 3" xfId="11488"/>
    <cellStyle name="好 10 3 4" xfId="23181"/>
    <cellStyle name="好 10 4" xfId="6143"/>
    <cellStyle name="好 10 4 2" xfId="10054"/>
    <cellStyle name="好 10 4 3" xfId="14257"/>
    <cellStyle name="好 10 5" xfId="16581"/>
    <cellStyle name="好 10 6" xfId="8048"/>
    <cellStyle name="好 11" xfId="16064"/>
    <cellStyle name="好 11 2" xfId="3570"/>
    <cellStyle name="好 11 2 2" xfId="17079"/>
    <cellStyle name="好 11 2 2 2" xfId="20004"/>
    <cellStyle name="好 11 2 2 2 2" xfId="10314"/>
    <cellStyle name="好 11 2 2 2 3" xfId="5127"/>
    <cellStyle name="好 11 2 2 3" xfId="18600"/>
    <cellStyle name="好 11 2 2 4" xfId="10629"/>
    <cellStyle name="好 11 2 3" xfId="20591"/>
    <cellStyle name="好 11 2 3 2" xfId="2060"/>
    <cellStyle name="好 11 2 3 3" xfId="5008"/>
    <cellStyle name="好 11 2 4" xfId="22514"/>
    <cellStyle name="好 11 2 5" xfId="4959"/>
    <cellStyle name="好 11 3" xfId="20225"/>
    <cellStyle name="好 11 3 2" xfId="16196"/>
    <cellStyle name="好 11 3 2 2" xfId="1393"/>
    <cellStyle name="好 11 3 2 3" xfId="16374"/>
    <cellStyle name="好 11 3 3" xfId="18924"/>
    <cellStyle name="好 11 3 4" xfId="8855"/>
    <cellStyle name="好 11 4" xfId="16913"/>
    <cellStyle name="好 11 4 2" xfId="19663"/>
    <cellStyle name="好 11 4 3" xfId="5923"/>
    <cellStyle name="好 11 5" xfId="2631"/>
    <cellStyle name="好 11 6" xfId="7174"/>
    <cellStyle name="好 12" xfId="752"/>
    <cellStyle name="好 12 2" xfId="4906"/>
    <cellStyle name="好 12 2 2" xfId="21721"/>
    <cellStyle name="好 12 2 3" xfId="12070"/>
    <cellStyle name="好 12 3" xfId="18669"/>
    <cellStyle name="好 12 4" xfId="17241"/>
    <cellStyle name="好 2" xfId="4640"/>
    <cellStyle name="好 2 2" xfId="10461"/>
    <cellStyle name="好 2 2 2" xfId="5214"/>
    <cellStyle name="好 2 2 2 2" xfId="6848"/>
    <cellStyle name="好 2 2 2 2 2" xfId="16396"/>
    <cellStyle name="好 2 2 2 2 2 2" xfId="4856"/>
    <cellStyle name="好 2 2 2 2 2 2 2" xfId="8400"/>
    <cellStyle name="好 2 2 2 2 2 2 3" xfId="15353"/>
    <cellStyle name="好 2 2 2 2 2 3" xfId="15371"/>
    <cellStyle name="好 2 2 2 2 2 4" xfId="14272"/>
    <cellStyle name="好 2 2 2 2 3" xfId="1143"/>
    <cellStyle name="好 2 2 2 2 3 2" xfId="5379"/>
    <cellStyle name="好 2 2 2 2 3 2 2" xfId="1526"/>
    <cellStyle name="好 2 2 2 2 3 2 3" xfId="8828"/>
    <cellStyle name="好 2 2 2 2 3 3" xfId="10519"/>
    <cellStyle name="好 2 2 2 2 3 4" xfId="10836"/>
    <cellStyle name="好 2 2 2 2 4" xfId="4830"/>
    <cellStyle name="好 2 2 2 2 4 2" xfId="19846"/>
    <cellStyle name="好 2 2 2 2 4 3" xfId="7456"/>
    <cellStyle name="好 2 2 2 2 5" xfId="7418"/>
    <cellStyle name="好 2 2 2 2 6" xfId="10138"/>
    <cellStyle name="好 2 2 2 3" xfId="3591"/>
    <cellStyle name="好 2 2 2 3 2" xfId="19198"/>
    <cellStyle name="好 2 2 2 3 2 2" xfId="11083"/>
    <cellStyle name="好 2 2 2 3 2 3" xfId="4412"/>
    <cellStyle name="好 2 2 2 3 3" xfId="13777"/>
    <cellStyle name="好 2 2 2 3 4" xfId="5493"/>
    <cellStyle name="好 2 2 2 4" xfId="20199"/>
    <cellStyle name="好 2 2 2 4 2" xfId="893"/>
    <cellStyle name="好 2 2 2 4 3" xfId="2984"/>
    <cellStyle name="好 2 2 2 5" xfId="13462"/>
    <cellStyle name="好 2 2 2 6" xfId="12332"/>
    <cellStyle name="好 2 2 3" xfId="16307"/>
    <cellStyle name="好 2 2 3 2" xfId="9266"/>
    <cellStyle name="好 2 2 3 2 2" xfId="7043"/>
    <cellStyle name="好 2 2 3 2 2 2" xfId="3972"/>
    <cellStyle name="好 2 2 3 2 2 2 2" xfId="811"/>
    <cellStyle name="好 2 2 3 2 2 2 3" xfId="8460"/>
    <cellStyle name="好 2 2 3 2 2 3" xfId="4634"/>
    <cellStyle name="好 2 2 3 2 2 4" xfId="22071"/>
    <cellStyle name="好 2 2 3 2 3" xfId="7879"/>
    <cellStyle name="好 2 2 3 2 3 2" xfId="19457"/>
    <cellStyle name="好 2 2 3 2 3 2 2" xfId="6634"/>
    <cellStyle name="好 2 2 3 2 3 2 3" xfId="16721"/>
    <cellStyle name="好 2 2 3 2 3 3" xfId="5092"/>
    <cellStyle name="好 2 2 3 2 3 4" xfId="12785"/>
    <cellStyle name="好 2 2 3 2 4" xfId="9991"/>
    <cellStyle name="好 2 2 3 2 4 2" xfId="3811"/>
    <cellStyle name="好 2 2 3 2 4 3" xfId="21992"/>
    <cellStyle name="好 2 2 3 2 5" xfId="1950"/>
    <cellStyle name="好 2 2 3 2 6" xfId="19853"/>
    <cellStyle name="好 2 2 3 3" xfId="12010"/>
    <cellStyle name="好 2 2 3 3 2" xfId="5979"/>
    <cellStyle name="好 2 2 3 3 2 2" xfId="4143"/>
    <cellStyle name="好 2 2 3 3 2 3" xfId="132"/>
    <cellStyle name="好 2 2 3 3 3" xfId="12552"/>
    <cellStyle name="好 2 2 3 3 4" xfId="21723"/>
    <cellStyle name="好 2 2 3 4" xfId="6177"/>
    <cellStyle name="好 2 2 3 4 2" xfId="8095"/>
    <cellStyle name="好 2 2 3 4 3" xfId="780"/>
    <cellStyle name="好 2 2 3 5" xfId="19137"/>
    <cellStyle name="好 2 2 3 6" xfId="18166"/>
    <cellStyle name="好 2 2 4" xfId="13436"/>
    <cellStyle name="好 2 2 4 2" xfId="20771"/>
    <cellStyle name="好 2 2 4 2 2" xfId="22946"/>
    <cellStyle name="好 2 2 4 2 3" xfId="14449"/>
    <cellStyle name="好 2 2 4 3" xfId="21593"/>
    <cellStyle name="好 2 2 4 4" xfId="4898"/>
    <cellStyle name="好 2 2 5" xfId="2451"/>
    <cellStyle name="好 2 2 5 2" xfId="8333"/>
    <cellStyle name="好 2 2 5 3" xfId="15195"/>
    <cellStyle name="好 2 2 6" xfId="1085"/>
    <cellStyle name="好 2 2 7" xfId="21345"/>
    <cellStyle name="好 2 3" xfId="5667"/>
    <cellStyle name="好 2 3 2" xfId="19917"/>
    <cellStyle name="好 2 3 2 2" xfId="20240"/>
    <cellStyle name="好 2 3 2 3" xfId="14211"/>
    <cellStyle name="好 2 3 3" xfId="23726"/>
    <cellStyle name="好 2 3 4" xfId="6679"/>
    <cellStyle name="好 2 4" xfId="10815"/>
    <cellStyle name="好 2 4 2" xfId="13296"/>
    <cellStyle name="好 2 4 3" xfId="1949"/>
    <cellStyle name="好 2 5" xfId="16427"/>
    <cellStyle name="好 2 6" xfId="23004"/>
    <cellStyle name="好 3" xfId="5104"/>
    <cellStyle name="好 3 2" xfId="18402"/>
    <cellStyle name="好 3 2 2" xfId="13163"/>
    <cellStyle name="好 3 2 2 2" xfId="6267"/>
    <cellStyle name="好 3 2 2 2 2" xfId="17888"/>
    <cellStyle name="好 3 2 2 2 2 2" xfId="17330"/>
    <cellStyle name="好 3 2 2 2 2 3" xfId="877"/>
    <cellStyle name="好 3 2 2 2 3" xfId="6148"/>
    <cellStyle name="好 3 2 2 2 4" xfId="344"/>
    <cellStyle name="好 3 2 2 3" xfId="2868"/>
    <cellStyle name="好 3 2 2 3 2" xfId="5463"/>
    <cellStyle name="好 3 2 2 3 2 2" xfId="118"/>
    <cellStyle name="好 3 2 2 3 2 3" xfId="12556"/>
    <cellStyle name="好 3 2 2 3 3" xfId="6301"/>
    <cellStyle name="好 3 2 2 3 4" xfId="17013"/>
    <cellStyle name="好 3 2 2 4" xfId="9679"/>
    <cellStyle name="好 3 2 2 4 2" xfId="20932"/>
    <cellStyle name="好 3 2 2 4 3" xfId="9325"/>
    <cellStyle name="好 3 2 2 5" xfId="23351"/>
    <cellStyle name="好 3 2 2 6" xfId="7020"/>
    <cellStyle name="好 3 2 3" xfId="651"/>
    <cellStyle name="好 3 2 3 2" xfId="15747"/>
    <cellStyle name="好 3 2 3 2 2" xfId="10301"/>
    <cellStyle name="好 3 2 3 2 3" xfId="22725"/>
    <cellStyle name="好 3 2 3 3" xfId="10416"/>
    <cellStyle name="好 3 2 3 4" xfId="8140"/>
    <cellStyle name="好 3 2 4" xfId="10767"/>
    <cellStyle name="好 3 2 4 2" xfId="16143"/>
    <cellStyle name="好 3 2 4 3" xfId="14592"/>
    <cellStyle name="好 3 2 5" xfId="15443"/>
    <cellStyle name="好 3 2 6" xfId="8681"/>
    <cellStyle name="好 3 3" xfId="18097"/>
    <cellStyle name="好 3 3 2" xfId="12600"/>
    <cellStyle name="好 3 3 2 2" xfId="17457"/>
    <cellStyle name="好 3 3 2 3" xfId="22083"/>
    <cellStyle name="好 3 3 3" xfId="353"/>
    <cellStyle name="好 3 3 4" xfId="7299"/>
    <cellStyle name="好 3 4" xfId="8963"/>
    <cellStyle name="好 3 4 2" xfId="20508"/>
    <cellStyle name="好 3 4 3" xfId="17607"/>
    <cellStyle name="好 3 5" xfId="2244"/>
    <cellStyle name="好 3 6" xfId="20064"/>
    <cellStyle name="好 4" xfId="9947"/>
    <cellStyle name="好 4 2" xfId="10770"/>
    <cellStyle name="好 4 2 2" xfId="14404"/>
    <cellStyle name="好 4 2 2 2" xfId="14301"/>
    <cellStyle name="好 4 2 2 2 2" xfId="658"/>
    <cellStyle name="好 4 2 2 2 3" xfId="16530"/>
    <cellStyle name="好 4 2 2 3" xfId="21941"/>
    <cellStyle name="好 4 2 2 4" xfId="22329"/>
    <cellStyle name="好 4 2 3" xfId="7098"/>
    <cellStyle name="好 4 2 3 2" xfId="9437"/>
    <cellStyle name="好 4 2 3 2 2" xfId="1680"/>
    <cellStyle name="好 4 2 3 2 3" xfId="2654"/>
    <cellStyle name="好 4 2 3 3" xfId="17638"/>
    <cellStyle name="好 4 2 3 4" xfId="80"/>
    <cellStyle name="好 4 2 4" xfId="9767"/>
    <cellStyle name="好 4 2 4 2" xfId="2697"/>
    <cellStyle name="好 4 2 4 3" xfId="836"/>
    <cellStyle name="好 4 2 5" xfId="594"/>
    <cellStyle name="好 4 2 6" xfId="4827"/>
    <cellStyle name="好 4 3" xfId="23076"/>
    <cellStyle name="好 4 3 2" xfId="12869"/>
    <cellStyle name="好 4 3 2 2" xfId="17193"/>
    <cellStyle name="好 4 3 2 3" xfId="505"/>
    <cellStyle name="好 4 3 3" xfId="15468"/>
    <cellStyle name="好 4 3 4" xfId="3723"/>
    <cellStyle name="好 4 4" xfId="21626"/>
    <cellStyle name="好 4 4 2" xfId="388"/>
    <cellStyle name="好 4 4 3" xfId="1208"/>
    <cellStyle name="好 4 5" xfId="8525"/>
    <cellStyle name="好 4 6" xfId="13293"/>
    <cellStyle name="好 5" xfId="4431"/>
    <cellStyle name="好 5 2" xfId="19583"/>
    <cellStyle name="好 5 2 2" xfId="16245"/>
    <cellStyle name="好 5 2 2 2" xfId="13893"/>
    <cellStyle name="好 5 2 2 2 2" xfId="8868"/>
    <cellStyle name="好 5 2 2 2 3" xfId="15700"/>
    <cellStyle name="好 5 2 2 3" xfId="802"/>
    <cellStyle name="好 5 2 2 4" xfId="13135"/>
    <cellStyle name="好 5 2 3" xfId="16531"/>
    <cellStyle name="好 5 2 3 2" xfId="15319"/>
    <cellStyle name="好 5 2 3 2 2" xfId="10385"/>
    <cellStyle name="好 5 2 3 2 3" xfId="11518"/>
    <cellStyle name="好 5 2 3 3" xfId="10625"/>
    <cellStyle name="好 5 2 3 4" xfId="13409"/>
    <cellStyle name="好 5 2 4" xfId="21521"/>
    <cellStyle name="好 5 2 4 2" xfId="19659"/>
    <cellStyle name="好 5 2 4 3" xfId="888"/>
    <cellStyle name="好 5 2 5" xfId="16898"/>
    <cellStyle name="好 5 2 6" xfId="2156"/>
    <cellStyle name="好 5 3" xfId="22417"/>
    <cellStyle name="好 5 3 2" xfId="5614"/>
    <cellStyle name="好 5 3 2 2" xfId="8896"/>
    <cellStyle name="好 5 3 2 3" xfId="11226"/>
    <cellStyle name="好 5 3 3" xfId="22600"/>
    <cellStyle name="好 5 3 4" xfId="9215"/>
    <cellStyle name="好 5 4" xfId="3935"/>
    <cellStyle name="好 5 4 2" xfId="13857"/>
    <cellStyle name="好 5 4 3" xfId="3261"/>
    <cellStyle name="好 5 5" xfId="22944"/>
    <cellStyle name="好 5 6" xfId="6802"/>
    <cellStyle name="好 6" xfId="3524"/>
    <cellStyle name="好 6 2" xfId="4971"/>
    <cellStyle name="好 6 2 2" xfId="11531"/>
    <cellStyle name="好 6 2 2 2" xfId="980"/>
    <cellStyle name="好 6 2 2 2 2" xfId="8451"/>
    <cellStyle name="好 6 2 2 2 3" xfId="10546"/>
    <cellStyle name="好 6 2 2 3" xfId="22362"/>
    <cellStyle name="好 6 2 2 4" xfId="10998"/>
    <cellStyle name="好 6 2 3" xfId="16225"/>
    <cellStyle name="好 6 2 3 2" xfId="19712"/>
    <cellStyle name="好 6 2 3 2 2" xfId="5170"/>
    <cellStyle name="好 6 2 3 2 3" xfId="6332"/>
    <cellStyle name="好 6 2 3 3" xfId="22589"/>
    <cellStyle name="好 6 2 3 4" xfId="14193"/>
    <cellStyle name="好 6 2 4" xfId="1122"/>
    <cellStyle name="好 6 2 4 2" xfId="22120"/>
    <cellStyle name="好 6 2 4 3" xfId="11775"/>
    <cellStyle name="好 6 2 5" xfId="22189"/>
    <cellStyle name="好 6 2 6" xfId="21229"/>
    <cellStyle name="好 6 3" xfId="18044"/>
    <cellStyle name="好 6 3 2" xfId="8671"/>
    <cellStyle name="好 6 3 2 2" xfId="1051"/>
    <cellStyle name="好 6 3 2 3" xfId="20506"/>
    <cellStyle name="好 6 3 3" xfId="7973"/>
    <cellStyle name="好 6 3 4" xfId="3892"/>
    <cellStyle name="好 6 4" xfId="1264"/>
    <cellStyle name="好 6 4 2" xfId="14485"/>
    <cellStyle name="好 6 4 3" xfId="9195"/>
    <cellStyle name="好 6 5" xfId="2951"/>
    <cellStyle name="好 6 6" xfId="7868"/>
    <cellStyle name="好 7" xfId="13317"/>
    <cellStyle name="好 7 2" xfId="1848"/>
    <cellStyle name="好 7 2 2" xfId="5000"/>
    <cellStyle name="好 7 2 2 2" xfId="18829"/>
    <cellStyle name="好 7 2 2 2 2" xfId="7768"/>
    <cellStyle name="好 7 2 2 2 2 2" xfId="12501"/>
    <cellStyle name="好 7 2 2 2 2 3" xfId="19006"/>
    <cellStyle name="好 7 2 2 2 3" xfId="19483"/>
    <cellStyle name="好 7 2 2 2 4" xfId="19375"/>
    <cellStyle name="好 7 2 2 3" xfId="10834"/>
    <cellStyle name="好 7 2 2 3 2" xfId="10561"/>
    <cellStyle name="好 7 2 2 3 2 2" xfId="7319"/>
    <cellStyle name="好 7 2 2 3 2 3" xfId="16220"/>
    <cellStyle name="好 7 2 2 3 3" xfId="3853"/>
    <cellStyle name="好 7 2 2 3 4" xfId="4938"/>
    <cellStyle name="好 7 2 2 4" xfId="16117"/>
    <cellStyle name="好 7 2 2 4 2" xfId="21062"/>
    <cellStyle name="好 7 2 2 4 3" xfId="10465"/>
    <cellStyle name="好 7 2 2 5" xfId="2873"/>
    <cellStyle name="好 7 2 2 6" xfId="4583"/>
    <cellStyle name="好 7 2 3" xfId="17628"/>
    <cellStyle name="好 7 2 3 2" xfId="15118"/>
    <cellStyle name="好 7 2 3 2 2" xfId="755"/>
    <cellStyle name="好 7 2 3 2 3" xfId="18583"/>
    <cellStyle name="好 7 2 3 3" xfId="13175"/>
    <cellStyle name="好 7 2 3 4" xfId="6913"/>
    <cellStyle name="好 7 2 4" xfId="82"/>
    <cellStyle name="好 7 2 4 2" xfId="9021"/>
    <cellStyle name="好 7 2 4 3" xfId="21571"/>
    <cellStyle name="好 7 2 5" xfId="3544"/>
    <cellStyle name="好 7 2 6" xfId="1869"/>
    <cellStyle name="好 7 3" xfId="166"/>
    <cellStyle name="好 7 3 2" xfId="249"/>
    <cellStyle name="好 7 3 2 2" xfId="13523"/>
    <cellStyle name="好 7 3 2 2 2" xfId="21958"/>
    <cellStyle name="好 7 3 2 2 3" xfId="13625"/>
    <cellStyle name="好 7 3 2 3" xfId="14876"/>
    <cellStyle name="好 7 3 2 4" xfId="12626"/>
    <cellStyle name="好 7 3 3" xfId="18932"/>
    <cellStyle name="好 7 3 3 2" xfId="16230"/>
    <cellStyle name="好 7 3 3 2 2" xfId="7727"/>
    <cellStyle name="好 7 3 3 2 3" xfId="4919"/>
    <cellStyle name="好 7 3 3 3" xfId="2241"/>
    <cellStyle name="好 7 3 3 4" xfId="2143"/>
    <cellStyle name="好 7 3 4" xfId="22770"/>
    <cellStyle name="好 7 3 4 2" xfId="7255"/>
    <cellStyle name="好 7 3 4 3" xfId="6847"/>
    <cellStyle name="好 7 3 5" xfId="18344"/>
    <cellStyle name="好 7 3 6" xfId="5462"/>
    <cellStyle name="好 7 4" xfId="10648"/>
    <cellStyle name="好 7 4 2" xfId="17403"/>
    <cellStyle name="好 7 4 2 2" xfId="16337"/>
    <cellStyle name="好 7 4 2 3" xfId="20315"/>
    <cellStyle name="好 7 4 3" xfId="18085"/>
    <cellStyle name="好 7 4 4" xfId="3368"/>
    <cellStyle name="好 7 5" xfId="11657"/>
    <cellStyle name="好 7 5 2" xfId="18169"/>
    <cellStyle name="好 7 5 3" xfId="18087"/>
    <cellStyle name="好 7 6" xfId="22081"/>
    <cellStyle name="好 7 7" xfId="14146"/>
    <cellStyle name="好 8" xfId="21691"/>
    <cellStyle name="好 8 2" xfId="19096"/>
    <cellStyle name="好 8 2 2" xfId="13920"/>
    <cellStyle name="好 8 2 2 2" xfId="5300"/>
    <cellStyle name="好 8 2 2 2 2" xfId="12229"/>
    <cellStyle name="好 8 2 2 2 2 2" xfId="10445"/>
    <cellStyle name="好 8 2 2 2 2 3" xfId="19197"/>
    <cellStyle name="好 8 2 2 2 3" xfId="3155"/>
    <cellStyle name="好 8 2 2 2 4" xfId="2531"/>
    <cellStyle name="好 8 2 2 3" xfId="22476"/>
    <cellStyle name="好 8 2 2 3 2" xfId="10023"/>
    <cellStyle name="好 8 2 2 3 2 2" xfId="18107"/>
    <cellStyle name="好 8 2 2 3 2 3" xfId="6220"/>
    <cellStyle name="好 8 2 2 3 3" xfId="23669"/>
    <cellStyle name="好 8 2 2 3 4" xfId="3681"/>
    <cellStyle name="好 8 2 2 4" xfId="14949"/>
    <cellStyle name="好 8 2 2 4 2" xfId="9527"/>
    <cellStyle name="好 8 2 2 4 2 2" xfId="14007"/>
    <cellStyle name="好 8 2 2 4 2 3" xfId="21965"/>
    <cellStyle name="好 8 2 2 4 3" xfId="2043"/>
    <cellStyle name="好 8 2 2 4 4" xfId="6200"/>
    <cellStyle name="好 8 2 2 5" xfId="17059"/>
    <cellStyle name="好 8 2 2 5 2" xfId="23368"/>
    <cellStyle name="好 8 2 2 5 3" xfId="239"/>
    <cellStyle name="好 8 2 2 6" xfId="10594"/>
    <cellStyle name="好 8 2 2 7" xfId="5678"/>
    <cellStyle name="好 8 2 3" xfId="14708"/>
    <cellStyle name="好 8 2 3 2" xfId="21076"/>
    <cellStyle name="好 8 2 3 2 2" xfId="20750"/>
    <cellStyle name="好 8 2 3 2 3" xfId="9207"/>
    <cellStyle name="好 8 2 3 3" xfId="1161"/>
    <cellStyle name="好 8 2 3 4" xfId="14280"/>
    <cellStyle name="好 8 2 4" xfId="4135"/>
    <cellStyle name="好 8 2 4 2" xfId="303"/>
    <cellStyle name="好 8 2 4 3" xfId="5272"/>
    <cellStyle name="好 8 2 5" xfId="23684"/>
    <cellStyle name="好 8 2 6" xfId="4620"/>
    <cellStyle name="好 8 3" xfId="12192"/>
    <cellStyle name="好 8 3 2" xfId="15417"/>
    <cellStyle name="好 8 3 2 2" xfId="7639"/>
    <cellStyle name="好 8 3 2 2 2" xfId="9239"/>
    <cellStyle name="好 8 3 2 2 3" xfId="20111"/>
    <cellStyle name="好 8 3 2 3" xfId="4121"/>
    <cellStyle name="好 8 3 2 4" xfId="23187"/>
    <cellStyle name="好 8 3 3" xfId="8742"/>
    <cellStyle name="好 8 3 3 2" xfId="14617"/>
    <cellStyle name="好 8 3 3 3" xfId="18418"/>
    <cellStyle name="好 8 3 4" xfId="11785"/>
    <cellStyle name="好 8 3 5" xfId="22784"/>
    <cellStyle name="好 8 4" xfId="14879"/>
    <cellStyle name="好 8 4 2" xfId="22976"/>
    <cellStyle name="好 8 4 2 2" xfId="9540"/>
    <cellStyle name="好 8 4 2 3" xfId="21533"/>
    <cellStyle name="好 8 4 3" xfId="7614"/>
    <cellStyle name="好 8 4 4" xfId="16362"/>
    <cellStyle name="好 8 5" xfId="17541"/>
    <cellStyle name="好 8 5 2" xfId="19367"/>
    <cellStyle name="好 8 5 3" xfId="632"/>
    <cellStyle name="好 8 6" xfId="10213"/>
    <cellStyle name="好 8 7" xfId="22350"/>
    <cellStyle name="好 9" xfId="4954"/>
    <cellStyle name="好 9 2" xfId="12017"/>
    <cellStyle name="好 9 2 2" xfId="22060"/>
    <cellStyle name="好 9 2 2 2" xfId="14582"/>
    <cellStyle name="好 9 2 2 2 2" xfId="5829"/>
    <cellStyle name="好 9 2 2 2 2 2" xfId="15450"/>
    <cellStyle name="好 9 2 2 2 2 3" xfId="13154"/>
    <cellStyle name="好 9 2 2 2 3" xfId="398"/>
    <cellStyle name="好 9 2 2 2 4" xfId="12372"/>
    <cellStyle name="好 9 2 2 3" xfId="11343"/>
    <cellStyle name="好 9 2 2 3 2" xfId="15214"/>
    <cellStyle name="好 9 2 2 3 2 2" xfId="4277"/>
    <cellStyle name="好 9 2 2 3 2 3" xfId="17040"/>
    <cellStyle name="好 9 2 2 3 3" xfId="19684"/>
    <cellStyle name="好 9 2 2 3 4" xfId="509"/>
    <cellStyle name="好 9 2 2 4" xfId="16380"/>
    <cellStyle name="好 9 2 2 4 2" xfId="8396"/>
    <cellStyle name="好 9 2 2 4 2 2" xfId="15325"/>
    <cellStyle name="好 9 2 2 4 2 3" xfId="19870"/>
    <cellStyle name="好 9 2 2 4 3" xfId="15430"/>
    <cellStyle name="好 9 2 2 4 4" xfId="15814"/>
    <cellStyle name="好 9 2 2 5" xfId="11233"/>
    <cellStyle name="好 9 2 2 5 2" xfId="6750"/>
    <cellStyle name="好 9 2 2 5 3" xfId="7601"/>
    <cellStyle name="好 9 2 2 6" xfId="5216"/>
    <cellStyle name="好 9 2 2 7" xfId="17522"/>
    <cellStyle name="好 9 2 3" xfId="16563"/>
    <cellStyle name="好 9 2 3 2" xfId="10784"/>
    <cellStyle name="好 9 2 3 2 2" xfId="8418"/>
    <cellStyle name="好 9 2 3 2 3" xfId="1129"/>
    <cellStyle name="好 9 2 3 3" xfId="11228"/>
    <cellStyle name="好 9 2 3 4" xfId="7343"/>
    <cellStyle name="好 9 2 4" xfId="12284"/>
    <cellStyle name="好 9 2 4 2" xfId="20607"/>
    <cellStyle name="好 9 2 4 3" xfId="22067"/>
    <cellStyle name="好 9 2 5" xfId="14855"/>
    <cellStyle name="好 9 2 6" xfId="5420"/>
    <cellStyle name="好 9 3" xfId="733"/>
    <cellStyle name="好 9 3 2" xfId="6341"/>
    <cellStyle name="好 9 3 2 2" xfId="12582"/>
    <cellStyle name="好 9 3 2 2 2" xfId="6871"/>
    <cellStyle name="好 9 3 2 2 3" xfId="4789"/>
    <cellStyle name="好 9 3 2 3" xfId="19465"/>
    <cellStyle name="好 9 3 2 4" xfId="481"/>
    <cellStyle name="好 9 3 3" xfId="18353"/>
    <cellStyle name="好 9 3 3 2" xfId="1305"/>
    <cellStyle name="好 9 3 3 3" xfId="20541"/>
    <cellStyle name="好 9 3 4" xfId="1858"/>
    <cellStyle name="好 9 3 5" xfId="11445"/>
    <cellStyle name="好 9 4" xfId="20146"/>
    <cellStyle name="好 9 4 2" xfId="6306"/>
    <cellStyle name="好 9 4 2 2" xfId="22700"/>
    <cellStyle name="好 9 4 2 3" xfId="6591"/>
    <cellStyle name="好 9 4 3" xfId="16083"/>
    <cellStyle name="好 9 4 4" xfId="1179"/>
    <cellStyle name="好 9 5" xfId="13130"/>
    <cellStyle name="好 9 5 2" xfId="19883"/>
    <cellStyle name="好 9 5 3" xfId="2356"/>
    <cellStyle name="好 9 6" xfId="12868"/>
    <cellStyle name="好 9 7" xfId="18144"/>
    <cellStyle name="汇总 10" xfId="5171"/>
    <cellStyle name="汇总 10 2" xfId="14892"/>
    <cellStyle name="汇总 10 2 2" xfId="22720"/>
    <cellStyle name="汇总 10 2 2 2" xfId="19766"/>
    <cellStyle name="汇总 10 2 2 3" xfId="10034"/>
    <cellStyle name="汇总 10 2 3" xfId="17506"/>
    <cellStyle name="汇总 10 2 4" xfId="23355"/>
    <cellStyle name="汇总 10 3" xfId="5854"/>
    <cellStyle name="汇总 10 3 2" xfId="13742"/>
    <cellStyle name="汇总 10 3 3" xfId="8467"/>
    <cellStyle name="汇总 10 4" xfId="18030"/>
    <cellStyle name="汇总 10 5" xfId="21294"/>
    <cellStyle name="汇总 11" xfId="9814"/>
    <cellStyle name="汇总 11 2" xfId="19490"/>
    <cellStyle name="汇总 11 2 2" xfId="13246"/>
    <cellStyle name="汇总 11 2 2 2" xfId="21070"/>
    <cellStyle name="汇总 11 2 2 3" xfId="19705"/>
    <cellStyle name="汇总 11 2 3" xfId="8442"/>
    <cellStyle name="汇总 11 2 4" xfId="3983"/>
    <cellStyle name="汇总 11 3" xfId="1380"/>
    <cellStyle name="汇总 11 3 2" xfId="1172"/>
    <cellStyle name="汇总 11 3 3" xfId="4036"/>
    <cellStyle name="汇总 11 4" xfId="6958"/>
    <cellStyle name="汇总 11 5" xfId="6673"/>
    <cellStyle name="汇总 12" xfId="7345"/>
    <cellStyle name="汇总 12 2" xfId="2845"/>
    <cellStyle name="汇总 12 2 2" xfId="8000"/>
    <cellStyle name="汇总 12 2 3" xfId="14863"/>
    <cellStyle name="汇总 12 3" xfId="5356"/>
    <cellStyle name="汇总 12 4" xfId="9411"/>
    <cellStyle name="汇总 2" xfId="17973"/>
    <cellStyle name="汇总 2 2" xfId="1655"/>
    <cellStyle name="汇总 2 2 2" xfId="21814"/>
    <cellStyle name="汇总 2 2 2 2" xfId="8516"/>
    <cellStyle name="汇总 2 2 2 2 2" xfId="3459"/>
    <cellStyle name="汇总 2 2 2 2 2 2" xfId="18700"/>
    <cellStyle name="汇总 2 2 2 2 2 2 2" xfId="8722"/>
    <cellStyle name="汇总 2 2 2 2 2 2 3" xfId="8131"/>
    <cellStyle name="汇总 2 2 2 2 2 3" xfId="5971"/>
    <cellStyle name="汇总 2 2 2 2 2 4" xfId="3136"/>
    <cellStyle name="汇总 2 2 2 2 3" xfId="19040"/>
    <cellStyle name="汇总 2 2 2 2 3 2" xfId="16127"/>
    <cellStyle name="汇总 2 2 2 2 3 2 2" xfId="18541"/>
    <cellStyle name="汇总 2 2 2 2 3 2 3" xfId="3511"/>
    <cellStyle name="汇总 2 2 2 2 3 3" xfId="19581"/>
    <cellStyle name="汇总 2 2 2 2 3 4" xfId="21475"/>
    <cellStyle name="汇总 2 2 2 2 4" xfId="933"/>
    <cellStyle name="汇总 2 2 2 2 4 2" xfId="23693"/>
    <cellStyle name="汇总 2 2 2 2 4 3" xfId="4882"/>
    <cellStyle name="汇总 2 2 2 2 5" xfId="12821"/>
    <cellStyle name="汇总 2 2 2 2 6" xfId="20827"/>
    <cellStyle name="汇总 2 2 2 3" xfId="15284"/>
    <cellStyle name="汇总 2 2 2 3 2" xfId="19306"/>
    <cellStyle name="汇总 2 2 2 3 2 2" xfId="21326"/>
    <cellStyle name="汇总 2 2 2 3 2 3" xfId="5014"/>
    <cellStyle name="汇总 2 2 2 3 3" xfId="15836"/>
    <cellStyle name="汇总 2 2 2 3 4" xfId="3773"/>
    <cellStyle name="汇总 2 2 2 4" xfId="21003"/>
    <cellStyle name="汇总 2 2 2 4 2" xfId="23682"/>
    <cellStyle name="汇总 2 2 2 4 3" xfId="12711"/>
    <cellStyle name="汇总 2 2 2 5" xfId="3382"/>
    <cellStyle name="汇总 2 2 2 6" xfId="17967"/>
    <cellStyle name="汇总 2 2 3" xfId="7207"/>
    <cellStyle name="汇总 2 2 3 2" xfId="11480"/>
    <cellStyle name="汇总 2 2 3 2 2" xfId="282"/>
    <cellStyle name="汇总 2 2 3 2 2 2" xfId="10773"/>
    <cellStyle name="汇总 2 2 3 2 2 2 2" xfId="23216"/>
    <cellStyle name="汇总 2 2 3 2 2 2 3" xfId="20722"/>
    <cellStyle name="汇总 2 2 3 2 2 3" xfId="17770"/>
    <cellStyle name="汇总 2 2 3 2 2 4" xfId="7460"/>
    <cellStyle name="汇总 2 2 3 2 3" xfId="12905"/>
    <cellStyle name="汇总 2 2 3 2 3 2" xfId="7797"/>
    <cellStyle name="汇总 2 2 3 2 3 2 2" xfId="1929"/>
    <cellStyle name="汇总 2 2 3 2 3 2 3" xfId="3970"/>
    <cellStyle name="汇总 2 2 3 2 3 3" xfId="12568"/>
    <cellStyle name="汇总 2 2 3 2 3 4" xfId="8244"/>
    <cellStyle name="汇总 2 2 3 2 4" xfId="6576"/>
    <cellStyle name="汇总 2 2 3 2 4 2" xfId="8286"/>
    <cellStyle name="汇总 2 2 3 2 4 3" xfId="11749"/>
    <cellStyle name="汇总 2 2 3 2 5" xfId="1987"/>
    <cellStyle name="汇总 2 2 3 2 6" xfId="4048"/>
    <cellStyle name="汇总 2 2 3 3" xfId="19246"/>
    <cellStyle name="汇总 2 2 3 3 2" xfId="14965"/>
    <cellStyle name="汇总 2 2 3 3 2 2" xfId="1827"/>
    <cellStyle name="汇总 2 2 3 3 2 3" xfId="22395"/>
    <cellStyle name="汇总 2 2 3 3 3" xfId="19060"/>
    <cellStyle name="汇总 2 2 3 3 4" xfId="8788"/>
    <cellStyle name="汇总 2 2 3 4" xfId="11751"/>
    <cellStyle name="汇总 2 2 3 4 2" xfId="2857"/>
    <cellStyle name="汇总 2 2 3 4 3" xfId="5006"/>
    <cellStyle name="汇总 2 2 3 5" xfId="5955"/>
    <cellStyle name="汇总 2 2 3 6" xfId="18517"/>
    <cellStyle name="汇总 2 2 4" xfId="19417"/>
    <cellStyle name="汇总 2 2 4 2" xfId="2961"/>
    <cellStyle name="汇总 2 2 4 2 2" xfId="19325"/>
    <cellStyle name="汇总 2 2 4 2 3" xfId="22904"/>
    <cellStyle name="汇总 2 2 4 3" xfId="20324"/>
    <cellStyle name="汇总 2 2 4 4" xfId="9028"/>
    <cellStyle name="汇总 2 2 5" xfId="15265"/>
    <cellStyle name="汇总 2 2 5 2" xfId="2232"/>
    <cellStyle name="汇总 2 2 5 3" xfId="7066"/>
    <cellStyle name="汇总 2 2 6" xfId="18592"/>
    <cellStyle name="汇总 2 2 7" xfId="20627"/>
    <cellStyle name="汇总 2 3" xfId="20840"/>
    <cellStyle name="汇总 2 3 2" xfId="1618"/>
    <cellStyle name="汇总 2 3 2 2" xfId="21130"/>
    <cellStyle name="汇总 2 3 2 3" xfId="16883"/>
    <cellStyle name="汇总 2 3 3" xfId="18620"/>
    <cellStyle name="汇总 2 3 4" xfId="10962"/>
    <cellStyle name="汇总 2 4" xfId="21967"/>
    <cellStyle name="汇总 2 4 2" xfId="18243"/>
    <cellStyle name="汇总 2 4 3" xfId="16206"/>
    <cellStyle name="汇总 2 5" xfId="17304"/>
    <cellStyle name="汇总 2 6" xfId="18623"/>
    <cellStyle name="汇总 3" xfId="4877"/>
    <cellStyle name="汇总 3 2" xfId="16973"/>
    <cellStyle name="汇总 3 2 2" xfId="16322"/>
    <cellStyle name="汇总 3 2 2 2" xfId="15942"/>
    <cellStyle name="汇总 3 2 2 2 2" xfId="3563"/>
    <cellStyle name="汇总 3 2 2 2 2 2" xfId="8621"/>
    <cellStyle name="汇总 3 2 2 2 2 3" xfId="11673"/>
    <cellStyle name="汇总 3 2 2 2 3" xfId="19760"/>
    <cellStyle name="汇总 3 2 2 2 4" xfId="8436"/>
    <cellStyle name="汇总 3 2 2 3" xfId="3193"/>
    <cellStyle name="汇总 3 2 2 3 2" xfId="1759"/>
    <cellStyle name="汇总 3 2 2 3 2 2" xfId="14294"/>
    <cellStyle name="汇总 3 2 2 3 2 3" xfId="7752"/>
    <cellStyle name="汇总 3 2 2 3 3" xfId="11634"/>
    <cellStyle name="汇总 3 2 2 3 4" xfId="19320"/>
    <cellStyle name="汇总 3 2 2 4" xfId="16290"/>
    <cellStyle name="汇总 3 2 2 4 2" xfId="23642"/>
    <cellStyle name="汇总 3 2 2 4 3" xfId="2749"/>
    <cellStyle name="汇总 3 2 2 5" xfId="22536"/>
    <cellStyle name="汇总 3 2 2 6" xfId="4071"/>
    <cellStyle name="汇总 3 2 3" xfId="4601"/>
    <cellStyle name="汇总 3 2 3 2" xfId="7673"/>
    <cellStyle name="汇总 3 2 3 2 2" xfId="7481"/>
    <cellStyle name="汇总 3 2 3 2 3" xfId="6805"/>
    <cellStyle name="汇总 3 2 3 3" xfId="1401"/>
    <cellStyle name="汇总 3 2 3 4" xfId="19120"/>
    <cellStyle name="汇总 3 2 4" xfId="20725"/>
    <cellStyle name="汇总 3 2 4 2" xfId="20564"/>
    <cellStyle name="汇总 3 2 4 3" xfId="10096"/>
    <cellStyle name="汇总 3 2 5" xfId="8923"/>
    <cellStyle name="汇总 3 2 6" xfId="17717"/>
    <cellStyle name="汇总 3 3" xfId="11086"/>
    <cellStyle name="汇总 3 3 2" xfId="15237"/>
    <cellStyle name="汇总 3 3 2 2" xfId="4243"/>
    <cellStyle name="汇总 3 3 2 3" xfId="8737"/>
    <cellStyle name="汇总 3 3 3" xfId="8554"/>
    <cellStyle name="汇总 3 3 4" xfId="18962"/>
    <cellStyle name="汇总 3 4" xfId="12290"/>
    <cellStyle name="汇总 3 4 2" xfId="16086"/>
    <cellStyle name="汇总 3 4 3" xfId="4786"/>
    <cellStyle name="汇总 3 5" xfId="2162"/>
    <cellStyle name="汇总 3 6" xfId="1211"/>
    <cellStyle name="汇总 4" xfId="7861"/>
    <cellStyle name="汇总 4 2" xfId="14895"/>
    <cellStyle name="汇总 4 2 2" xfId="16513"/>
    <cellStyle name="汇总 4 2 2 2" xfId="14702"/>
    <cellStyle name="汇总 4 2 2 2 2" xfId="15874"/>
    <cellStyle name="汇总 4 2 2 2 3" xfId="16622"/>
    <cellStyle name="汇总 4 2 2 3" xfId="16680"/>
    <cellStyle name="汇总 4 2 2 4" xfId="8657"/>
    <cellStyle name="汇总 4 2 3" xfId="11311"/>
    <cellStyle name="汇总 4 2 3 2" xfId="21882"/>
    <cellStyle name="汇总 4 2 3 2 2" xfId="5663"/>
    <cellStyle name="汇总 4 2 3 2 3" xfId="4532"/>
    <cellStyle name="汇总 4 2 3 3" xfId="19966"/>
    <cellStyle name="汇总 4 2 3 4" xfId="18322"/>
    <cellStyle name="汇总 4 2 4" xfId="18497"/>
    <cellStyle name="汇总 4 2 4 2" xfId="600"/>
    <cellStyle name="汇总 4 2 4 3" xfId="16804"/>
    <cellStyle name="汇总 4 2 5" xfId="22271"/>
    <cellStyle name="汇总 4 2 6" xfId="8905"/>
    <cellStyle name="汇总 4 3" xfId="10011"/>
    <cellStyle name="汇总 4 3 2" xfId="3359"/>
    <cellStyle name="汇总 4 3 2 2" xfId="23089"/>
    <cellStyle name="汇总 4 3 2 3" xfId="14563"/>
    <cellStyle name="汇总 4 3 3" xfId="8899"/>
    <cellStyle name="汇总 4 3 4" xfId="6904"/>
    <cellStyle name="汇总 4 4" xfId="13419"/>
    <cellStyle name="汇总 4 4 2" xfId="21787"/>
    <cellStyle name="汇总 4 4 3" xfId="21837"/>
    <cellStyle name="汇总 4 5" xfId="2694"/>
    <cellStyle name="汇总 4 6" xfId="23557"/>
    <cellStyle name="汇总 5" xfId="16839"/>
    <cellStyle name="汇总 5 2" xfId="7585"/>
    <cellStyle name="汇总 5 2 2" xfId="16604"/>
    <cellStyle name="汇总 5 2 2 2" xfId="18738"/>
    <cellStyle name="汇总 5 2 2 2 2" xfId="4065"/>
    <cellStyle name="汇总 5 2 2 2 3" xfId="23475"/>
    <cellStyle name="汇总 5 2 2 3" xfId="5531"/>
    <cellStyle name="汇总 5 2 2 4" xfId="12361"/>
    <cellStyle name="汇总 5 2 3" xfId="5062"/>
    <cellStyle name="汇总 5 2 3 2" xfId="15162"/>
    <cellStyle name="汇总 5 2 3 2 2" xfId="6412"/>
    <cellStyle name="汇总 5 2 3 2 3" xfId="17700"/>
    <cellStyle name="汇总 5 2 3 3" xfId="13254"/>
    <cellStyle name="汇总 5 2 3 4" xfId="10789"/>
    <cellStyle name="汇总 5 2 4" xfId="5503"/>
    <cellStyle name="汇总 5 2 4 2" xfId="19604"/>
    <cellStyle name="汇总 5 2 4 3" xfId="1118"/>
    <cellStyle name="汇总 5 2 5" xfId="7442"/>
    <cellStyle name="汇总 5 2 6" xfId="9901"/>
    <cellStyle name="汇总 5 3" xfId="17198"/>
    <cellStyle name="汇总 5 3 2" xfId="1864"/>
    <cellStyle name="汇总 5 3 2 2" xfId="6348"/>
    <cellStyle name="汇总 5 3 2 3" xfId="21552"/>
    <cellStyle name="汇总 5 3 3" xfId="12738"/>
    <cellStyle name="汇总 5 3 4" xfId="22171"/>
    <cellStyle name="汇总 5 4" xfId="4348"/>
    <cellStyle name="汇总 5 4 2" xfId="3752"/>
    <cellStyle name="汇总 5 4 3" xfId="21952"/>
    <cellStyle name="汇总 5 5" xfId="19546"/>
    <cellStyle name="汇总 5 6" xfId="18481"/>
    <cellStyle name="汇总 6" xfId="18538"/>
    <cellStyle name="汇总 6 2" xfId="6970"/>
    <cellStyle name="汇总 6 2 2" xfId="243"/>
    <cellStyle name="汇总 6 2 2 2" xfId="3075"/>
    <cellStyle name="汇总 6 2 2 2 2" xfId="22357"/>
    <cellStyle name="汇总 6 2 2 2 3" xfId="21517"/>
    <cellStyle name="汇总 6 2 2 3" xfId="20312"/>
    <cellStyle name="汇总 6 2 2 4" xfId="22469"/>
    <cellStyle name="汇总 6 2 3" xfId="18313"/>
    <cellStyle name="汇总 6 2 3 2" xfId="18070"/>
    <cellStyle name="汇总 6 2 3 2 2" xfId="17714"/>
    <cellStyle name="汇总 6 2 3 2 3" xfId="22654"/>
    <cellStyle name="汇总 6 2 3 3" xfId="6778"/>
    <cellStyle name="汇总 6 2 3 4" xfId="4488"/>
    <cellStyle name="汇总 6 2 4" xfId="22824"/>
    <cellStyle name="汇总 6 2 4 2" xfId="12725"/>
    <cellStyle name="汇总 6 2 4 3" xfId="3655"/>
    <cellStyle name="汇总 6 2 5" xfId="20443"/>
    <cellStyle name="汇总 6 2 6" xfId="16292"/>
    <cellStyle name="汇总 6 3" xfId="14715"/>
    <cellStyle name="汇总 6 3 2" xfId="21239"/>
    <cellStyle name="汇总 6 3 2 2" xfId="8934"/>
    <cellStyle name="汇总 6 3 2 3" xfId="13590"/>
    <cellStyle name="汇总 6 3 3" xfId="3876"/>
    <cellStyle name="汇总 6 3 4" xfId="5650"/>
    <cellStyle name="汇总 6 4" xfId="14364"/>
    <cellStyle name="汇总 6 4 2" xfId="5231"/>
    <cellStyle name="汇总 6 4 3" xfId="22522"/>
    <cellStyle name="汇总 6 5" xfId="13889"/>
    <cellStyle name="汇总 6 6" xfId="13064"/>
    <cellStyle name="汇总 7" xfId="14991"/>
    <cellStyle name="汇总 7 2" xfId="11755"/>
    <cellStyle name="汇总 7 2 2" xfId="12367"/>
    <cellStyle name="汇总 7 2 2 2" xfId="13797"/>
    <cellStyle name="汇总 7 2 2 2 2" xfId="13184"/>
    <cellStyle name="汇总 7 2 2 2 2 2" xfId="13853"/>
    <cellStyle name="汇总 7 2 2 2 2 3" xfId="19476"/>
    <cellStyle name="汇总 7 2 2 2 3" xfId="21193"/>
    <cellStyle name="汇总 7 2 2 2 4" xfId="15556"/>
    <cellStyle name="汇总 7 2 2 3" xfId="17910"/>
    <cellStyle name="汇总 7 2 2 3 2" xfId="2421"/>
    <cellStyle name="汇总 7 2 2 3 2 2" xfId="19449"/>
    <cellStyle name="汇总 7 2 2 3 2 3" xfId="18147"/>
    <cellStyle name="汇总 7 2 2 3 3" xfId="6237"/>
    <cellStyle name="汇总 7 2 2 3 4" xfId="19641"/>
    <cellStyle name="汇总 7 2 2 4" xfId="13950"/>
    <cellStyle name="汇总 7 2 2 4 2" xfId="7158"/>
    <cellStyle name="汇总 7 2 2 4 3" xfId="4750"/>
    <cellStyle name="汇总 7 2 2 5" xfId="12228"/>
    <cellStyle name="汇总 7 2 2 6" xfId="3156"/>
    <cellStyle name="汇总 7 2 3" xfId="102"/>
    <cellStyle name="汇总 7 2 3 2" xfId="15602"/>
    <cellStyle name="汇总 7 2 3 2 2" xfId="21424"/>
    <cellStyle name="汇总 7 2 3 2 3" xfId="13229"/>
    <cellStyle name="汇总 7 2 3 3" xfId="16620"/>
    <cellStyle name="汇总 7 2 3 4" xfId="13589"/>
    <cellStyle name="汇总 7 2 4" xfId="532"/>
    <cellStyle name="汇总 7 2 4 2" xfId="22262"/>
    <cellStyle name="汇总 7 2 4 3" xfId="3804"/>
    <cellStyle name="汇总 7 2 5" xfId="8735"/>
    <cellStyle name="汇总 7 2 6" xfId="8991"/>
    <cellStyle name="汇总 7 3" xfId="14862"/>
    <cellStyle name="汇总 7 3 2" xfId="1694"/>
    <cellStyle name="汇总 7 3 2 2" xfId="3205"/>
    <cellStyle name="汇总 7 3 2 2 2" xfId="5213"/>
    <cellStyle name="汇总 7 3 2 2 3" xfId="3120"/>
    <cellStyle name="汇总 7 3 2 3" xfId="6009"/>
    <cellStyle name="汇总 7 3 2 4" xfId="16457"/>
    <cellStyle name="汇总 7 3 3" xfId="17857"/>
    <cellStyle name="汇总 7 3 3 2" xfId="5662"/>
    <cellStyle name="汇总 7 3 3 2 2" xfId="20967"/>
    <cellStyle name="汇总 7 3 3 2 3" xfId="22252"/>
    <cellStyle name="汇总 7 3 3 3" xfId="13151"/>
    <cellStyle name="汇总 7 3 3 4" xfId="21241"/>
    <cellStyle name="汇总 7 3 4" xfId="1794"/>
    <cellStyle name="汇总 7 3 4 2" xfId="8389"/>
    <cellStyle name="汇总 7 3 4 3" xfId="8517"/>
    <cellStyle name="汇总 7 3 5" xfId="18685"/>
    <cellStyle name="汇总 7 3 6" xfId="16504"/>
    <cellStyle name="汇总 7 4" xfId="12094"/>
    <cellStyle name="汇总 7 4 2" xfId="22490"/>
    <cellStyle name="汇总 7 4 2 2" xfId="23107"/>
    <cellStyle name="汇总 7 4 2 3" xfId="6967"/>
    <cellStyle name="汇总 7 4 3" xfId="660"/>
    <cellStyle name="汇总 7 4 4" xfId="16529"/>
    <cellStyle name="汇总 7 5" xfId="23122"/>
    <cellStyle name="汇总 7 5 2" xfId="13257"/>
    <cellStyle name="汇总 7 5 3" xfId="4677"/>
    <cellStyle name="汇总 7 6" xfId="21618"/>
    <cellStyle name="汇总 7 7" xfId="17823"/>
    <cellStyle name="汇总 8" xfId="17819"/>
    <cellStyle name="汇总 8 2" xfId="1238"/>
    <cellStyle name="汇总 8 2 2" xfId="2748"/>
    <cellStyle name="汇总 8 2 2 2" xfId="9233"/>
    <cellStyle name="汇总 8 2 2 2 2" xfId="1426"/>
    <cellStyle name="汇总 8 2 2 2 3" xfId="8564"/>
    <cellStyle name="汇总 8 2 2 3" xfId="16795"/>
    <cellStyle name="汇总 8 2 2 4" xfId="17416"/>
    <cellStyle name="汇总 8 2 3" xfId="9523"/>
    <cellStyle name="汇总 8 2 3 2" xfId="6840"/>
    <cellStyle name="汇总 8 2 3 3" xfId="20749"/>
    <cellStyle name="汇总 8 2 4" xfId="3626"/>
    <cellStyle name="汇总 8 2 5" xfId="9856"/>
    <cellStyle name="汇总 8 3" xfId="2706"/>
    <cellStyle name="汇总 8 3 2" xfId="13475"/>
    <cellStyle name="汇总 8 3 2 2" xfId="7632"/>
    <cellStyle name="汇总 8 3 2 3" xfId="307"/>
    <cellStyle name="汇总 8 3 3" xfId="12994"/>
    <cellStyle name="汇总 8 3 4" xfId="10064"/>
    <cellStyle name="汇总 8 4" xfId="11878"/>
    <cellStyle name="汇总 8 4 2" xfId="977"/>
    <cellStyle name="汇总 8 4 3" xfId="1681"/>
    <cellStyle name="汇总 8 5" xfId="11535"/>
    <cellStyle name="汇总 8 6" xfId="3497"/>
    <cellStyle name="汇总 9" xfId="17380"/>
    <cellStyle name="汇总 9 2" xfId="19821"/>
    <cellStyle name="汇总 9 2 2" xfId="6610"/>
    <cellStyle name="汇总 9 2 2 2" xfId="8698"/>
    <cellStyle name="汇总 9 2 2 2 2" xfId="1233"/>
    <cellStyle name="汇总 9 2 2 2 3" xfId="7739"/>
    <cellStyle name="汇总 9 2 2 3" xfId="13659"/>
    <cellStyle name="汇总 9 2 2 4" xfId="7650"/>
    <cellStyle name="汇总 9 2 3" xfId="22041"/>
    <cellStyle name="汇总 9 2 3 2" xfId="15413"/>
    <cellStyle name="汇总 9 2 3 3" xfId="1925"/>
    <cellStyle name="汇总 9 2 4" xfId="21009"/>
    <cellStyle name="汇总 9 2 5" xfId="5538"/>
    <cellStyle name="汇总 9 3" xfId="13644"/>
    <cellStyle name="汇总 9 3 2" xfId="9770"/>
    <cellStyle name="汇总 9 3 2 2" xfId="6659"/>
    <cellStyle name="汇总 9 3 2 3" xfId="694"/>
    <cellStyle name="汇总 9 3 3" xfId="4087"/>
    <cellStyle name="汇总 9 3 4" xfId="13631"/>
    <cellStyle name="汇总 9 4" xfId="3306"/>
    <cellStyle name="汇总 9 4 2" xfId="3236"/>
    <cellStyle name="汇总 9 4 3" xfId="14897"/>
    <cellStyle name="汇总 9 5" xfId="10706"/>
    <cellStyle name="汇总 9 6" xfId="16536"/>
    <cellStyle name="计算 10" xfId="8071"/>
    <cellStyle name="计算 10 2" xfId="4420"/>
    <cellStyle name="计算 10 2 2" xfId="16671"/>
    <cellStyle name="计算 10 2 2 2" xfId="10434"/>
    <cellStyle name="计算 10 2 2 2 2" xfId="22394"/>
    <cellStyle name="计算 10 2 2 2 3" xfId="21208"/>
    <cellStyle name="计算 10 2 2 3" xfId="23134"/>
    <cellStyle name="计算 10 2 2 4" xfId="18013"/>
    <cellStyle name="计算 10 2 3" xfId="7901"/>
    <cellStyle name="计算 10 2 3 2" xfId="2986"/>
    <cellStyle name="计算 10 2 3 2 2" xfId="8591"/>
    <cellStyle name="计算 10 2 3 2 3" xfId="10660"/>
    <cellStyle name="计算 10 2 3 3" xfId="11215"/>
    <cellStyle name="计算 10 2 3 4" xfId="2480"/>
    <cellStyle name="计算 10 2 4" xfId="18611"/>
    <cellStyle name="计算 10 2 4 2" xfId="4771"/>
    <cellStyle name="计算 10 2 4 2 2" xfId="18711"/>
    <cellStyle name="计算 10 2 4 2 3" xfId="22814"/>
    <cellStyle name="计算 10 2 4 3" xfId="22072"/>
    <cellStyle name="计算 10 2 4 4" xfId="5833"/>
    <cellStyle name="计算 10 2 5" xfId="23327"/>
    <cellStyle name="计算 10 2 5 2" xfId="6831"/>
    <cellStyle name="计算 10 2 5 3" xfId="9531"/>
    <cellStyle name="计算 10 2 6" xfId="3533"/>
    <cellStyle name="计算 10 2 7" xfId="6928"/>
    <cellStyle name="计算 10 3" xfId="10129"/>
    <cellStyle name="计算 10 3 2" xfId="15898"/>
    <cellStyle name="计算 10 3 2 2" xfId="15562"/>
    <cellStyle name="计算 10 3 2 3" xfId="16792"/>
    <cellStyle name="计算 10 3 3" xfId="7564"/>
    <cellStyle name="计算 10 3 4" xfId="20552"/>
    <cellStyle name="计算 10 4" xfId="3148"/>
    <cellStyle name="计算 10 4 2" xfId="4952"/>
    <cellStyle name="计算 10 4 3" xfId="13604"/>
    <cellStyle name="计算 10 5" xfId="17748"/>
    <cellStyle name="计算 10 6" xfId="17581"/>
    <cellStyle name="计算 11" xfId="9078"/>
    <cellStyle name="计算 11 2" xfId="9839"/>
    <cellStyle name="计算 11 2 2" xfId="2819"/>
    <cellStyle name="计算 11 2 2 2" xfId="3887"/>
    <cellStyle name="计算 11 2 2 2 2" xfId="6089"/>
    <cellStyle name="计算 11 2 2 2 3" xfId="1302"/>
    <cellStyle name="计算 11 2 2 3" xfId="16082"/>
    <cellStyle name="计算 11 2 2 4" xfId="4787"/>
    <cellStyle name="计算 11 2 3" xfId="10234"/>
    <cellStyle name="计算 11 2 3 2" xfId="21942"/>
    <cellStyle name="计算 11 2 3 3" xfId="13965"/>
    <cellStyle name="计算 11 2 4" xfId="1768"/>
    <cellStyle name="计算 11 2 5" xfId="13668"/>
    <cellStyle name="计算 11 3" xfId="11412"/>
    <cellStyle name="计算 11 3 2" xfId="3823"/>
    <cellStyle name="计算 11 3 2 2" xfId="16321"/>
    <cellStyle name="计算 11 3 2 3" xfId="21785"/>
    <cellStyle name="计算 11 3 3" xfId="10633"/>
    <cellStyle name="计算 11 3 4" xfId="11842"/>
    <cellStyle name="计算 11 4" xfId="5257"/>
    <cellStyle name="计算 11 4 2" xfId="9847"/>
    <cellStyle name="计算 11 4 3" xfId="16354"/>
    <cellStyle name="计算 11 5" xfId="8158"/>
    <cellStyle name="计算 11 6" xfId="7939"/>
    <cellStyle name="计算 12" xfId="13369"/>
    <cellStyle name="计算 12 2" xfId="7093"/>
    <cellStyle name="计算 12 2 2" xfId="11041"/>
    <cellStyle name="计算 12 2 3" xfId="356"/>
    <cellStyle name="计算 12 3" xfId="48"/>
    <cellStyle name="计算 12 4" xfId="14082"/>
    <cellStyle name="计算 2" xfId="9624"/>
    <cellStyle name="计算 2 2" xfId="22623"/>
    <cellStyle name="计算 2 2 2" xfId="1434"/>
    <cellStyle name="计算 2 2 2 2" xfId="6428"/>
    <cellStyle name="计算 2 2 2 2 2" xfId="21506"/>
    <cellStyle name="计算 2 2 2 2 2 2" xfId="4105"/>
    <cellStyle name="计算 2 2 2 2 2 2 2" xfId="5228"/>
    <cellStyle name="计算 2 2 2 2 2 2 3" xfId="511"/>
    <cellStyle name="计算 2 2 2 2 2 3" xfId="13892"/>
    <cellStyle name="计算 2 2 2 2 2 4" xfId="16987"/>
    <cellStyle name="计算 2 2 2 2 3" xfId="8329"/>
    <cellStyle name="计算 2 2 2 2 3 2" xfId="5285"/>
    <cellStyle name="计算 2 2 2 2 3 2 2" xfId="10925"/>
    <cellStyle name="计算 2 2 2 2 3 2 3" xfId="7720"/>
    <cellStyle name="计算 2 2 2 2 3 3" xfId="9333"/>
    <cellStyle name="计算 2 2 2 2 3 4" xfId="470"/>
    <cellStyle name="计算 2 2 2 2 4" xfId="17110"/>
    <cellStyle name="计算 2 2 2 2 4 2" xfId="22360"/>
    <cellStyle name="计算 2 2 2 2 4 3" xfId="2475"/>
    <cellStyle name="计算 2 2 2 2 5" xfId="8626"/>
    <cellStyle name="计算 2 2 2 2 6" xfId="5841"/>
    <cellStyle name="计算 2 2 2 3" xfId="8983"/>
    <cellStyle name="计算 2 2 2 3 2" xfId="9084"/>
    <cellStyle name="计算 2 2 2 3 2 2" xfId="5237"/>
    <cellStyle name="计算 2 2 2 3 2 3" xfId="21776"/>
    <cellStyle name="计算 2 2 2 3 3" xfId="12840"/>
    <cellStyle name="计算 2 2 2 3 4" xfId="3472"/>
    <cellStyle name="计算 2 2 2 4" xfId="15335"/>
    <cellStyle name="计算 2 2 2 4 2" xfId="4173"/>
    <cellStyle name="计算 2 2 2 4 3" xfId="9659"/>
    <cellStyle name="计算 2 2 2 5" xfId="16599"/>
    <cellStyle name="计算 2 2 2 6" xfId="21286"/>
    <cellStyle name="计算 2 2 3" xfId="1821"/>
    <cellStyle name="计算 2 2 3 2" xfId="14185"/>
    <cellStyle name="计算 2 2 3 2 2" xfId="23315"/>
    <cellStyle name="计算 2 2 3 2 2 2" xfId="22280"/>
    <cellStyle name="计算 2 2 3 2 2 2 2" xfId="5961"/>
    <cellStyle name="计算 2 2 3 2 2 2 3" xfId="7010"/>
    <cellStyle name="计算 2 2 3 2 2 3" xfId="12676"/>
    <cellStyle name="计算 2 2 3 2 2 4" xfId="8747"/>
    <cellStyle name="计算 2 2 3 2 3" xfId="11024"/>
    <cellStyle name="计算 2 2 3 2 3 2" xfId="1261"/>
    <cellStyle name="计算 2 2 3 2 3 2 2" xfId="11057"/>
    <cellStyle name="计算 2 2 3 2 3 2 3" xfId="7071"/>
    <cellStyle name="计算 2 2 3 2 3 3" xfId="16341"/>
    <cellStyle name="计算 2 2 3 2 3 4" xfId="3311"/>
    <cellStyle name="计算 2 2 3 2 4" xfId="23272"/>
    <cellStyle name="计算 2 2 3 2 4 2" xfId="1713"/>
    <cellStyle name="计算 2 2 3 2 4 3" xfId="20814"/>
    <cellStyle name="计算 2 2 3 2 5" xfId="3781"/>
    <cellStyle name="计算 2 2 3 2 6" xfId="17289"/>
    <cellStyle name="计算 2 2 3 3" xfId="9570"/>
    <cellStyle name="计算 2 2 3 3 2" xfId="10295"/>
    <cellStyle name="计算 2 2 3 3 2 2" xfId="9322"/>
    <cellStyle name="计算 2 2 3 3 2 3" xfId="17356"/>
    <cellStyle name="计算 2 2 3 3 3" xfId="16653"/>
    <cellStyle name="计算 2 2 3 3 4" xfId="19414"/>
    <cellStyle name="计算 2 2 3 4" xfId="23429"/>
    <cellStyle name="计算 2 2 3 4 2" xfId="5670"/>
    <cellStyle name="计算 2 2 3 4 3" xfId="8865"/>
    <cellStyle name="计算 2 2 3 5" xfId="4393"/>
    <cellStyle name="计算 2 2 3 6" xfId="11415"/>
    <cellStyle name="计算 2 2 4" xfId="12511"/>
    <cellStyle name="计算 2 2 4 2" xfId="5102"/>
    <cellStyle name="计算 2 2 4 2 2" xfId="18400"/>
    <cellStyle name="计算 2 2 4 2 3" xfId="18233"/>
    <cellStyle name="计算 2 2 4 3" xfId="1109"/>
    <cellStyle name="计算 2 2 4 4" xfId="8669"/>
    <cellStyle name="计算 2 2 5" xfId="15449"/>
    <cellStyle name="计算 2 2 5 2" xfId="20179"/>
    <cellStyle name="计算 2 2 5 3" xfId="9343"/>
    <cellStyle name="计算 2 2 6" xfId="1605"/>
    <cellStyle name="计算 2 2 7" xfId="10246"/>
    <cellStyle name="计算 2 3" xfId="22830"/>
    <cellStyle name="计算 2 3 2" xfId="18556"/>
    <cellStyle name="计算 2 3 2 2" xfId="5461"/>
    <cellStyle name="计算 2 3 2 3" xfId="12877"/>
    <cellStyle name="计算 2 3 3" xfId="1646"/>
    <cellStyle name="计算 2 3 4" xfId="1131"/>
    <cellStyle name="计算 2 4" xfId="1667"/>
    <cellStyle name="计算 2 4 2" xfId="22061"/>
    <cellStyle name="计算 2 4 3" xfId="5110"/>
    <cellStyle name="计算 2 5" xfId="10401"/>
    <cellStyle name="计算 2 6" xfId="21573"/>
    <cellStyle name="计算 3" xfId="22372"/>
    <cellStyle name="计算 3 2" xfId="11072"/>
    <cellStyle name="计算 3 2 2" xfId="8180"/>
    <cellStyle name="计算 3 2 2 2" xfId="15032"/>
    <cellStyle name="计算 3 2 2 2 2" xfId="17155"/>
    <cellStyle name="计算 3 2 2 2 2 2" xfId="12025"/>
    <cellStyle name="计算 3 2 2 2 2 3" xfId="17025"/>
    <cellStyle name="计算 3 2 2 2 3" xfId="16612"/>
    <cellStyle name="计算 3 2 2 2 4" xfId="16731"/>
    <cellStyle name="计算 3 2 2 3" xfId="15374"/>
    <cellStyle name="计算 3 2 2 3 2" xfId="4426"/>
    <cellStyle name="计算 3 2 2 3 2 2" xfId="22973"/>
    <cellStyle name="计算 3 2 2 3 2 3" xfId="7023"/>
    <cellStyle name="计算 3 2 2 3 3" xfId="21763"/>
    <cellStyle name="计算 3 2 2 3 4" xfId="8202"/>
    <cellStyle name="计算 3 2 2 4" xfId="5271"/>
    <cellStyle name="计算 3 2 2 4 2" xfId="18405"/>
    <cellStyle name="计算 3 2 2 4 3" xfId="15731"/>
    <cellStyle name="计算 3 2 2 5" xfId="11313"/>
    <cellStyle name="计算 3 2 2 6" xfId="10280"/>
    <cellStyle name="计算 3 2 3" xfId="8133"/>
    <cellStyle name="计算 3 2 3 2" xfId="216"/>
    <cellStyle name="计算 3 2 3 2 2" xfId="3210"/>
    <cellStyle name="计算 3 2 3 2 3" xfId="19223"/>
    <cellStyle name="计算 3 2 3 3" xfId="10579"/>
    <cellStyle name="计算 3 2 3 4" xfId="3355"/>
    <cellStyle name="计算 3 2 4" xfId="7956"/>
    <cellStyle name="计算 3 2 4 2" xfId="13647"/>
    <cellStyle name="计算 3 2 4 3" xfId="3303"/>
    <cellStyle name="计算 3 2 5" xfId="21037"/>
    <cellStyle name="计算 3 2 6" xfId="13918"/>
    <cellStyle name="计算 3 3" xfId="2456"/>
    <cellStyle name="计算 3 3 2" xfId="20706"/>
    <cellStyle name="计算 3 3 2 2" xfId="16316"/>
    <cellStyle name="计算 3 3 2 3" xfId="19065"/>
    <cellStyle name="计算 3 3 3" xfId="21467"/>
    <cellStyle name="计算 3 3 4" xfId="16393"/>
    <cellStyle name="计算 3 4" xfId="9885"/>
    <cellStyle name="计算 3 4 2" xfId="2383"/>
    <cellStyle name="计算 3 4 3" xfId="11613"/>
    <cellStyle name="计算 3 5" xfId="2505"/>
    <cellStyle name="计算 3 6" xfId="10047"/>
    <cellStyle name="计算 4" xfId="10611"/>
    <cellStyle name="计算 4 2" xfId="6132"/>
    <cellStyle name="计算 4 2 2" xfId="9388"/>
    <cellStyle name="计算 4 2 2 2" xfId="17325"/>
    <cellStyle name="计算 4 2 2 2 2" xfId="4708"/>
    <cellStyle name="计算 4 2 2 2 3" xfId="14195"/>
    <cellStyle name="计算 4 2 2 3" xfId="10372"/>
    <cellStyle name="计算 4 2 2 4" xfId="9578"/>
    <cellStyle name="计算 4 2 3" xfId="7252"/>
    <cellStyle name="计算 4 2 3 2" xfId="3941"/>
    <cellStyle name="计算 4 2 3 2 2" xfId="9165"/>
    <cellStyle name="计算 4 2 3 2 3" xfId="11841"/>
    <cellStyle name="计算 4 2 3 3" xfId="7740"/>
    <cellStyle name="计算 4 2 3 4" xfId="15923"/>
    <cellStyle name="计算 4 2 4" xfId="21043"/>
    <cellStyle name="计算 4 2 4 2" xfId="19142"/>
    <cellStyle name="计算 4 2 4 3" xfId="11496"/>
    <cellStyle name="计算 4 2 5" xfId="21384"/>
    <cellStyle name="计算 4 2 6" xfId="14671"/>
    <cellStyle name="计算 4 3" xfId="4948"/>
    <cellStyle name="计算 4 3 2" xfId="20127"/>
    <cellStyle name="计算 4 3 2 2" xfId="18181"/>
    <cellStyle name="计算 4 3 2 3" xfId="951"/>
    <cellStyle name="计算 4 3 3" xfId="13775"/>
    <cellStyle name="计算 4 3 4" xfId="14852"/>
    <cellStyle name="计算 4 4" xfId="9643"/>
    <cellStyle name="计算 4 4 2" xfId="13615"/>
    <cellStyle name="计算 4 4 3" xfId="14950"/>
    <cellStyle name="计算 4 5" xfId="1549"/>
    <cellStyle name="计算 4 6" xfId="9910"/>
    <cellStyle name="计算 5" xfId="15534"/>
    <cellStyle name="计算 5 2" xfId="2922"/>
    <cellStyle name="计算 5 2 2" xfId="22373"/>
    <cellStyle name="计算 5 2 2 2" xfId="11071"/>
    <cellStyle name="计算 5 2 2 2 2" xfId="23727"/>
    <cellStyle name="计算 5 2 2 2 3" xfId="12304"/>
    <cellStyle name="计算 5 2 2 3" xfId="2455"/>
    <cellStyle name="计算 5 2 2 4" xfId="9888"/>
    <cellStyle name="计算 5 2 3" xfId="10610"/>
    <cellStyle name="计算 5 2 3 2" xfId="6133"/>
    <cellStyle name="计算 5 2 3 2 2" xfId="9389"/>
    <cellStyle name="计算 5 2 3 2 3" xfId="7253"/>
    <cellStyle name="计算 5 2 3 3" xfId="4949"/>
    <cellStyle name="计算 5 2 3 4" xfId="9644"/>
    <cellStyle name="计算 5 2 4" xfId="15535"/>
    <cellStyle name="计算 5 2 4 2" xfId="2921"/>
    <cellStyle name="计算 5 2 4 3" xfId="1844"/>
    <cellStyle name="计算 5 2 5" xfId="106"/>
    <cellStyle name="计算 5 2 6" xfId="11396"/>
    <cellStyle name="计算 5 3" xfId="1845"/>
    <cellStyle name="计算 5 3 2" xfId="23257"/>
    <cellStyle name="计算 5 3 2 2" xfId="3636"/>
    <cellStyle name="计算 5 3 2 3" xfId="10066"/>
    <cellStyle name="计算 5 3 3" xfId="9491"/>
    <cellStyle name="计算 5 3 4" xfId="18150"/>
    <cellStyle name="计算 5 4" xfId="20009"/>
    <cellStyle name="计算 5 4 2" xfId="4145"/>
    <cellStyle name="计算 5 4 3" xfId="15239"/>
    <cellStyle name="计算 5 5" xfId="11982"/>
    <cellStyle name="计算 5 6" xfId="15791"/>
    <cellStyle name="计算 6" xfId="107"/>
    <cellStyle name="计算 6 2" xfId="21821"/>
    <cellStyle name="计算 6 2 2" xfId="1809"/>
    <cellStyle name="计算 6 2 2 2" xfId="20192"/>
    <cellStyle name="计算 6 2 2 2 2" xfId="4893"/>
    <cellStyle name="计算 6 2 2 2 3" xfId="9827"/>
    <cellStyle name="计算 6 2 2 3" xfId="11988"/>
    <cellStyle name="计算 6 2 2 4" xfId="7206"/>
    <cellStyle name="计算 6 2 3" xfId="10565"/>
    <cellStyle name="计算 6 2 3 2" xfId="9949"/>
    <cellStyle name="计算 6 2 3 2 2" xfId="19"/>
    <cellStyle name="计算 6 2 3 2 3" xfId="16228"/>
    <cellStyle name="计算 6 2 3 3" xfId="14044"/>
    <cellStyle name="计算 6 2 3 4" xfId="6792"/>
    <cellStyle name="计算 6 2 4" xfId="15493"/>
    <cellStyle name="计算 6 2 4 2" xfId="11549"/>
    <cellStyle name="计算 6 2 4 3" xfId="11964"/>
    <cellStyle name="计算 6 2 5" xfId="17479"/>
    <cellStyle name="计算 6 2 6" xfId="16625"/>
    <cellStyle name="计算 6 3" xfId="15826"/>
    <cellStyle name="计算 6 3 2" xfId="8968"/>
    <cellStyle name="计算 6 3 2 2" xfId="5254"/>
    <cellStyle name="计算 6 3 2 3" xfId="6365"/>
    <cellStyle name="计算 6 3 3" xfId="18806"/>
    <cellStyle name="计算 6 3 4" xfId="15706"/>
    <cellStyle name="计算 6 4" xfId="13282"/>
    <cellStyle name="计算 6 4 2" xfId="9585"/>
    <cellStyle name="计算 6 4 3" xfId="3026"/>
    <cellStyle name="计算 6 5" xfId="11022"/>
    <cellStyle name="计算 6 6" xfId="5816"/>
    <cellStyle name="计算 7" xfId="4656"/>
    <cellStyle name="计算 7 2" xfId="1137"/>
    <cellStyle name="计算 7 2 2" xfId="5425"/>
    <cellStyle name="计算 7 2 2 2" xfId="5781"/>
    <cellStyle name="计算 7 2 2 2 2" xfId="6812"/>
    <cellStyle name="计算 7 2 2 2 2 2" xfId="23060"/>
    <cellStyle name="计算 7 2 2 2 2 3" xfId="1738"/>
    <cellStyle name="计算 7 2 2 2 3" xfId="12423"/>
    <cellStyle name="计算 7 2 2 2 4" xfId="12242"/>
    <cellStyle name="计算 7 2 2 3" xfId="7669"/>
    <cellStyle name="计算 7 2 2 3 2" xfId="12831"/>
    <cellStyle name="计算 7 2 2 3 2 2" xfId="4001"/>
    <cellStyle name="计算 7 2 2 3 2 3" xfId="17820"/>
    <cellStyle name="计算 7 2 2 3 3" xfId="17227"/>
    <cellStyle name="计算 7 2 2 3 4" xfId="5592"/>
    <cellStyle name="计算 7 2 2 4" xfId="5194"/>
    <cellStyle name="计算 7 2 2 4 2" xfId="10235"/>
    <cellStyle name="计算 7 2 2 4 3" xfId="1282"/>
    <cellStyle name="计算 7 2 2 5" xfId="23660"/>
    <cellStyle name="计算 7 2 2 6" xfId="22218"/>
    <cellStyle name="计算 7 2 3" xfId="14094"/>
    <cellStyle name="计算 7 2 3 2" xfId="16899"/>
    <cellStyle name="计算 7 2 3 2 2" xfId="9680"/>
    <cellStyle name="计算 7 2 3 2 3" xfId="7989"/>
    <cellStyle name="计算 7 2 3 3" xfId="2155"/>
    <cellStyle name="计算 7 2 3 4" xfId="1956"/>
    <cellStyle name="计算 7 2 4" xfId="15190"/>
    <cellStyle name="计算 7 2 4 2" xfId="13262"/>
    <cellStyle name="计算 7 2 4 3" xfId="5763"/>
    <cellStyle name="计算 7 2 5" xfId="12619"/>
    <cellStyle name="计算 7 2 6" xfId="18641"/>
    <cellStyle name="计算 7 3" xfId="15321"/>
    <cellStyle name="计算 7 3 2" xfId="10407"/>
    <cellStyle name="计算 7 3 2 2" xfId="12295"/>
    <cellStyle name="计算 7 3 2 2 2" xfId="15347"/>
    <cellStyle name="计算 7 3 2 2 3" xfId="11900"/>
    <cellStyle name="计算 7 3 2 3" xfId="7951"/>
    <cellStyle name="计算 7 3 2 4" xfId="2609"/>
    <cellStyle name="计算 7 3 3" xfId="8230"/>
    <cellStyle name="计算 7 3 3 2" xfId="22190"/>
    <cellStyle name="计算 7 3 3 2 2" xfId="22328"/>
    <cellStyle name="计算 7 3 3 2 3" xfId="9082"/>
    <cellStyle name="计算 7 3 3 3" xfId="21227"/>
    <cellStyle name="计算 7 3 3 4" xfId="8647"/>
    <cellStyle name="计算 7 3 4" xfId="17503"/>
    <cellStyle name="计算 7 3 4 2" xfId="18987"/>
    <cellStyle name="计算 7 3 4 3" xfId="6429"/>
    <cellStyle name="计算 7 3 5" xfId="7773"/>
    <cellStyle name="计算 7 3 6" xfId="20341"/>
    <cellStyle name="计算 7 4" xfId="17724"/>
    <cellStyle name="计算 7 4 2" xfId="7315"/>
    <cellStyle name="计算 7 4 2 2" xfId="21303"/>
    <cellStyle name="计算 7 4 2 3" xfId="11095"/>
    <cellStyle name="计算 7 4 3" xfId="10426"/>
    <cellStyle name="计算 7 4 4" xfId="15146"/>
    <cellStyle name="计算 7 5" xfId="11674"/>
    <cellStyle name="计算 7 5 2" xfId="22510"/>
    <cellStyle name="计算 7 5 3" xfId="6898"/>
    <cellStyle name="计算 7 6" xfId="19827"/>
    <cellStyle name="计算 7 7" xfId="11539"/>
    <cellStyle name="计算 8" xfId="20699"/>
    <cellStyle name="计算 8 2" xfId="16404"/>
    <cellStyle name="计算 8 2 2" xfId="5676"/>
    <cellStyle name="计算 8 2 2 10" xfId="17673"/>
    <cellStyle name="计算 8 2 2 2" xfId="21063"/>
    <cellStyle name="计算 8 2 2 2 2" xfId="5261"/>
    <cellStyle name="计算 8 2 2 2 2 2" xfId="11202"/>
    <cellStyle name="计算 8 2 2 2 2 3" xfId="2482"/>
    <cellStyle name="计算 8 2 2 2 3" xfId="15930"/>
    <cellStyle name="计算 8 2 2 2 3 2" xfId="6656"/>
    <cellStyle name="计算 8 2 2 2 3 3" xfId="4278"/>
    <cellStyle name="计算 8 2 2 2 4" xfId="4083"/>
    <cellStyle name="计算 8 2 2 2 5" xfId="20907"/>
    <cellStyle name="计算 8 2 2 3" xfId="11813"/>
    <cellStyle name="计算 8 2 2 3 2" xfId="20710"/>
    <cellStyle name="计算 8 2 2 3 2 2" xfId="23516"/>
    <cellStyle name="计算 8 2 2 3 2 3" xfId="17978"/>
    <cellStyle name="计算 8 2 2 3 3" xfId="7166"/>
    <cellStyle name="计算 8 2 2 3 3 2" xfId="2830"/>
    <cellStyle name="计算 8 2 2 3 3 3" xfId="11602"/>
    <cellStyle name="计算 8 2 2 3 4" xfId="8654"/>
    <cellStyle name="计算 8 2 2 3 5" xfId="14540"/>
    <cellStyle name="计算 8 2 2 4" xfId="13287"/>
    <cellStyle name="计算 8 2 2 4 2" xfId="23448"/>
    <cellStyle name="计算 8 2 2 4 2 2" xfId="10613"/>
    <cellStyle name="计算 8 2 2 4 2 3" xfId="12986"/>
    <cellStyle name="计算 8 2 2 4 3" xfId="19708"/>
    <cellStyle name="计算 8 2 2 4 3 2" xfId="3086"/>
    <cellStyle name="计算 8 2 2 4 3 3" xfId="4671"/>
    <cellStyle name="计算 8 2 2 4 4" xfId="23590"/>
    <cellStyle name="计算 8 2 2 4 5" xfId="9230"/>
    <cellStyle name="计算 8 2 2 5" xfId="16901"/>
    <cellStyle name="计算 8 2 2 5 2" xfId="435"/>
    <cellStyle name="计算 8 2 2 5 3" xfId="6512"/>
    <cellStyle name="计算 8 2 2 6" xfId="11880"/>
    <cellStyle name="计算 8 2 2 6 2" xfId="7037"/>
    <cellStyle name="计算 8 2 2 6 3" xfId="15363"/>
    <cellStyle name="计算 8 2 2 7" xfId="20972"/>
    <cellStyle name="计算 8 2 2 8" xfId="18414"/>
    <cellStyle name="计算 8 2 2 9" xfId="16931"/>
    <cellStyle name="计算 8 2 3" xfId="21945"/>
    <cellStyle name="计算 8 2 3 2" xfId="21265"/>
    <cellStyle name="计算 8 2 3 2 2" xfId="5587"/>
    <cellStyle name="计算 8 2 3 2 3" xfId="2193"/>
    <cellStyle name="计算 8 2 3 3" xfId="7216"/>
    <cellStyle name="计算 8 2 3 3 2" xfId="1863"/>
    <cellStyle name="计算 8 2 3 3 3" xfId="19173"/>
    <cellStyle name="计算 8 2 3 4" xfId="7551"/>
    <cellStyle name="计算 8 2 3 5" xfId="5685"/>
    <cellStyle name="计算 8 2 4" xfId="1135"/>
    <cellStyle name="计算 8 2 4 2" xfId="10052"/>
    <cellStyle name="计算 8 2 4 3" xfId="12490"/>
    <cellStyle name="计算 8 2 5" xfId="7561"/>
    <cellStyle name="计算 8 2 6" xfId="1635"/>
    <cellStyle name="计算 8 3" xfId="3115"/>
    <cellStyle name="计算 8 3 2" xfId="9579"/>
    <cellStyle name="计算 8 3 2 2" xfId="23585"/>
    <cellStyle name="计算 8 3 2 2 2" xfId="13779"/>
    <cellStyle name="计算 8 3 2 2 3" xfId="10812"/>
    <cellStyle name="计算 8 3 2 3" xfId="20940"/>
    <cellStyle name="计算 8 3 2 3 2" xfId="8069"/>
    <cellStyle name="计算 8 3 2 3 3" xfId="6129"/>
    <cellStyle name="计算 8 3 2 4" xfId="367"/>
    <cellStyle name="计算 8 3 2 5" xfId="11867"/>
    <cellStyle name="计算 8 3 3" xfId="21660"/>
    <cellStyle name="计算 8 3 3 2" xfId="5922"/>
    <cellStyle name="计算 8 3 3 3" xfId="7291"/>
    <cellStyle name="计算 8 3 4" xfId="11293"/>
    <cellStyle name="计算 8 3 4 2" xfId="22052"/>
    <cellStyle name="计算 8 3 4 3" xfId="15031"/>
    <cellStyle name="计算 8 3 5" xfId="1831"/>
    <cellStyle name="计算 8 3 6" xfId="16287"/>
    <cellStyle name="计算 8 3 7" xfId="8236"/>
    <cellStyle name="计算 8 3 8" xfId="6722"/>
    <cellStyle name="计算 8 4" xfId="6824"/>
    <cellStyle name="计算 8 4 2" xfId="15924"/>
    <cellStyle name="计算 8 4 2 2" xfId="21603"/>
    <cellStyle name="计算 8 4 2 3" xfId="13401"/>
    <cellStyle name="计算 8 4 3" xfId="13144"/>
    <cellStyle name="计算 8 4 3 2" xfId="20209"/>
    <cellStyle name="计算 8 4 3 3" xfId="18867"/>
    <cellStyle name="计算 8 4 4" xfId="18471"/>
    <cellStyle name="计算 8 4 5" xfId="5659"/>
    <cellStyle name="计算 8 5" xfId="19690"/>
    <cellStyle name="计算 8 5 2" xfId="19444"/>
    <cellStyle name="计算 8 5 3" xfId="9318"/>
    <cellStyle name="计算 8 6" xfId="10374"/>
    <cellStyle name="计算 8 7" xfId="7979"/>
    <cellStyle name="计算 9" xfId="13337"/>
    <cellStyle name="计算 9 2" xfId="21412"/>
    <cellStyle name="计算 9 2 2" xfId="17139"/>
    <cellStyle name="计算 9 2 2 2" xfId="23533"/>
    <cellStyle name="计算 9 2 2 2 2" xfId="4760"/>
    <cellStyle name="计算 9 2 2 2 2 2" xfId="9403"/>
    <cellStyle name="计算 9 2 2 3" xfId="21651"/>
    <cellStyle name="计算 9 2 2 3 2" xfId="17611"/>
    <cellStyle name="计算 9 2 2 3 2 2" xfId="16101"/>
    <cellStyle name="计算 9 2 2 4" xfId="5723"/>
    <cellStyle name="计算 9 2 2 4 2" xfId="19180"/>
    <cellStyle name="计算 9 2 2 4 2 2" xfId="22711"/>
    <cellStyle name="计算 9 2 2 5" xfId="21267"/>
    <cellStyle name="计算 9 2 2 5 2" xfId="12000"/>
    <cellStyle name="计算 9 2 2 6" xfId="15365"/>
    <cellStyle name="计算 9 2 2 6 2" xfId="595"/>
    <cellStyle name="计算 9 2 2 6 3" xfId="4828"/>
    <cellStyle name="计算 9 2 2 7" xfId="7411"/>
    <cellStyle name="计算 9 2 2 7 2" xfId="455"/>
    <cellStyle name="计算 9 2 2 8" xfId="21357"/>
    <cellStyle name="计算 9 2 3" xfId="15539"/>
    <cellStyle name="计算 9 2 3 2" xfId="16313"/>
    <cellStyle name="计算 9 2 3 2 2" xfId="1250"/>
    <cellStyle name="计算 9 2 4" xfId="21175"/>
    <cellStyle name="计算 9 2 4 2" xfId="13894"/>
    <cellStyle name="计算 9 2 5" xfId="17725"/>
    <cellStyle name="计算 9 2 5 2" xfId="18603"/>
    <cellStyle name="计算 9 2 5 3" xfId="1652"/>
    <cellStyle name="计算 9 2 6" xfId="11006"/>
    <cellStyle name="计算 9 2 6 2" xfId="5541"/>
    <cellStyle name="计算 9 2 7" xfId="1446"/>
    <cellStyle name="计算 9 3" xfId="1003"/>
    <cellStyle name="计算 9 3 2" xfId="7895"/>
    <cellStyle name="计算 9 3 2 2" xfId="13733"/>
    <cellStyle name="计算 9 3 2 2 2" xfId="1216"/>
    <cellStyle name="计算 9 3 3" xfId="6698"/>
    <cellStyle name="计算 9 3 3 2" xfId="22914"/>
    <cellStyle name="计算 9 3 4" xfId="22869"/>
    <cellStyle name="计算 9 3 4 2" xfId="12792"/>
    <cellStyle name="计算 9 3 4 3" xfId="17324"/>
    <cellStyle name="计算 9 3 5" xfId="9929"/>
    <cellStyle name="计算 9 3 5 2" xfId="16591"/>
    <cellStyle name="计算 9 3 6" xfId="14077"/>
    <cellStyle name="计算 9 4" xfId="679"/>
    <cellStyle name="计算 9 4 2" xfId="16984"/>
    <cellStyle name="计算 9 4 2 2" xfId="3609"/>
    <cellStyle name="计算 9 5" xfId="17217"/>
    <cellStyle name="计算 9 5 2" xfId="12753"/>
    <cellStyle name="计算 9 5 3" xfId="5452"/>
    <cellStyle name="计算 9 6" xfId="17981"/>
    <cellStyle name="计算 9 6 2" xfId="2577"/>
    <cellStyle name="计算 9 6 3" xfId="20837"/>
    <cellStyle name="计算 9 7" xfId="16013"/>
    <cellStyle name="计算 9 8" xfId="7860"/>
    <cellStyle name="计算 9 9" xfId="1901"/>
    <cellStyle name="检查单元格 10" xfId="22405"/>
    <cellStyle name="检查单元格 10 2" xfId="21520"/>
    <cellStyle name="检查单元格 10 2 2" xfId="2151"/>
    <cellStyle name="检查单元格 10 2 2 2" xfId="7308"/>
    <cellStyle name="检查单元格 10 2 2 2 2" xfId="19350"/>
    <cellStyle name="检查单元格 10 2 3" xfId="7959"/>
    <cellStyle name="检查单元格 10 2 3 2" xfId="19697"/>
    <cellStyle name="检查单元格 10 2 3 2 2" xfId="8776"/>
    <cellStyle name="检查单元格 10 2 4" xfId="11432"/>
    <cellStyle name="检查单元格 10 2 4 2" xfId="16275"/>
    <cellStyle name="检查单元格 10 2 4 2 2" xfId="14420"/>
    <cellStyle name="检查单元格 10 2 5" xfId="6661"/>
    <cellStyle name="检查单元格 10 2 5 2" xfId="18575"/>
    <cellStyle name="检查单元格 10 2 6" xfId="5976"/>
    <cellStyle name="检查单元格 10 2 6 2" xfId="6410"/>
    <cellStyle name="检查单元格 10 2 6 3" xfId="17698"/>
    <cellStyle name="检查单元格 10 2 7" xfId="7997"/>
    <cellStyle name="检查单元格 10 2 7 2" xfId="6505"/>
    <cellStyle name="检查单元格 10 2 8" xfId="14347"/>
    <cellStyle name="检查单元格 10 3" xfId="9477"/>
    <cellStyle name="检查单元格 10 3 2" xfId="9206"/>
    <cellStyle name="检查单元格 10 3 2 2" xfId="3362"/>
    <cellStyle name="检查单元格 10 4" xfId="17306"/>
    <cellStyle name="检查单元格 10 4 2" xfId="14543"/>
    <cellStyle name="检查单元格 10 5" xfId="10982"/>
    <cellStyle name="检查单元格 10 5 2" xfId="3380"/>
    <cellStyle name="检查单元格 10 5 3" xfId="17968"/>
    <cellStyle name="检查单元格 10 6" xfId="10312"/>
    <cellStyle name="检查单元格 10 6 2" xfId="5953"/>
    <cellStyle name="检查单元格 10 7" xfId="8138"/>
    <cellStyle name="检查单元格 11" xfId="12446"/>
    <cellStyle name="检查单元格 11 2" xfId="5962"/>
    <cellStyle name="检查单元格 11 2 2" xfId="1534"/>
    <cellStyle name="检查单元格 11 2 2 2" xfId="4332"/>
    <cellStyle name="检查单元格 11 2 2 2 2" xfId="13392"/>
    <cellStyle name="检查单元格 11 2 3" xfId="18555"/>
    <cellStyle name="检查单元格 11 2 3 2" xfId="17222"/>
    <cellStyle name="检查单元格 11 2 4" xfId="5959"/>
    <cellStyle name="检查单元格 11 2 4 2" xfId="17491"/>
    <cellStyle name="检查单元格 11 2 4 3" xfId="14555"/>
    <cellStyle name="检查单元格 11 2 5" xfId="7009"/>
    <cellStyle name="检查单元格 11 2 5 2" xfId="20143"/>
    <cellStyle name="检查单元格 11 2 6" xfId="1487"/>
    <cellStyle name="检查单元格 11 3" xfId="22146"/>
    <cellStyle name="检查单元格 11 3 2" xfId="10684"/>
    <cellStyle name="检查单元格 11 3 2 2" xfId="8341"/>
    <cellStyle name="检查单元格 11 4" xfId="14396"/>
    <cellStyle name="检查单元格 11 4 2" xfId="5941"/>
    <cellStyle name="检查单元格 11 5" xfId="5061"/>
    <cellStyle name="检查单元格 11 5 2" xfId="534"/>
    <cellStyle name="检查单元格 11 5 3" xfId="12584"/>
    <cellStyle name="检查单元格 11 6" xfId="14589"/>
    <cellStyle name="检查单元格 11 6 2" xfId="17877"/>
    <cellStyle name="检查单元格 11 7" xfId="16000"/>
    <cellStyle name="检查单元格 12" xfId="12675"/>
    <cellStyle name="检查单元格 12 2" xfId="18393"/>
    <cellStyle name="检查单元格 12 2 2" xfId="18800"/>
    <cellStyle name="检查单元格 2" xfId="13821"/>
    <cellStyle name="检查单元格 2 2" xfId="20645"/>
    <cellStyle name="检查单元格 2 2 2" xfId="15027"/>
    <cellStyle name="检查单元格 2 2 2 2" xfId="4386"/>
    <cellStyle name="检查单元格 2 2 2 2 2" xfId="14489"/>
    <cellStyle name="检查单元格 2 2 2 2 2 2" xfId="15661"/>
    <cellStyle name="检查单元格 2 2 2 2 2 2 2" xfId="9184"/>
    <cellStyle name="检查单元格 2 2 2 2 3" xfId="19479"/>
    <cellStyle name="检查单元格 2 2 2 2 3 2" xfId="21847"/>
    <cellStyle name="检查单元格 2 2 2 2 3 2 2" xfId="4746"/>
    <cellStyle name="检查单元格 2 2 2 2 4" xfId="7467"/>
    <cellStyle name="检查单元格 2 2 2 2 4 2" xfId="15993"/>
    <cellStyle name="检查单元格 2 2 2 2 5" xfId="13182"/>
    <cellStyle name="检查单元格 2 2 2 2 5 2" xfId="10056"/>
    <cellStyle name="检查单元格 2 2 2 2 5 3" xfId="2896"/>
    <cellStyle name="检查单元格 2 2 2 2 6" xfId="2796"/>
    <cellStyle name="检查单元格 2 2 2 2 6 2" xfId="13834"/>
    <cellStyle name="检查单元格 2 2 2 2 7" xfId="7376"/>
    <cellStyle name="检查单元格 2 2 2 3" xfId="21413"/>
    <cellStyle name="检查单元格 2 2 2 3 2" xfId="17141"/>
    <cellStyle name="检查单元格 2 2 2 3 2 2" xfId="23534"/>
    <cellStyle name="检查单元格 2 2 2 4" xfId="1004"/>
    <cellStyle name="检查单元格 2 2 2 4 2" xfId="7897"/>
    <cellStyle name="检查单元格 2 2 2 5" xfId="677"/>
    <cellStyle name="检查单元格 2 2 2 5 2" xfId="16983"/>
    <cellStyle name="检查单元格 2 2 2 5 3" xfId="4687"/>
    <cellStyle name="检查单元格 2 2 2 6" xfId="17215"/>
    <cellStyle name="检查单元格 2 2 2 6 2" xfId="12754"/>
    <cellStyle name="检查单元格 2 2 2 7" xfId="17982"/>
    <cellStyle name="检查单元格 2 2 3" xfId="8572"/>
    <cellStyle name="检查单元格 2 2 3 2" xfId="9407"/>
    <cellStyle name="检查单元格 2 2 3 2 2" xfId="8208"/>
    <cellStyle name="检查单元格 2 2 3 2 2 2" xfId="9401"/>
    <cellStyle name="检查单元格 2 2 3 2 2 2 2" xfId="5717"/>
    <cellStyle name="检查单元格 2 2 3 2 3" xfId="7329"/>
    <cellStyle name="检查单元格 2 2 3 2 3 2" xfId="17688"/>
    <cellStyle name="检查单元格 2 2 3 2 3 2 2" xfId="18341"/>
    <cellStyle name="检查单元格 2 2 3 2 4" xfId="7373"/>
    <cellStyle name="检查单元格 2 2 3 2 4 2" xfId="18805"/>
    <cellStyle name="检查单元格 2 2 3 2 5" xfId="17178"/>
    <cellStyle name="检查单元格 2 2 3 2 5 2" xfId="3025"/>
    <cellStyle name="检查单元格 2 2 3 2 5 3" xfId="7815"/>
    <cellStyle name="检查单元格 2 2 3 2 6" xfId="7697"/>
    <cellStyle name="检查单元格 2 2 3 2 6 2" xfId="161"/>
    <cellStyle name="检查单元格 2 2 3 2 7" xfId="13034"/>
    <cellStyle name="检查单元格 2 2 3 3" xfId="10585"/>
    <cellStyle name="检查单元格 2 2 3 3 2" xfId="5147"/>
    <cellStyle name="检查单元格 2 2 3 3 2 2" xfId="12958"/>
    <cellStyle name="检查单元格 2 2 3 4" xfId="4994"/>
    <cellStyle name="检查单元格 2 2 3 4 2" xfId="21956"/>
    <cellStyle name="检查单元格 2 2 3 5" xfId="348"/>
    <cellStyle name="检查单元格 2 2 3 5 2" xfId="19568"/>
    <cellStyle name="检查单元格 2 2 3 5 3" xfId="886"/>
    <cellStyle name="检查单元格 2 2 3 6" xfId="17266"/>
    <cellStyle name="检查单元格 2 2 3 6 2" xfId="6462"/>
    <cellStyle name="检查单元格 2 2 3 7" xfId="14216"/>
    <cellStyle name="检查单元格 2 2 4" xfId="1627"/>
    <cellStyle name="检查单元格 2 2 4 2" xfId="13211"/>
    <cellStyle name="检查单元格 2 2 4 2 2" xfId="5568"/>
    <cellStyle name="检查单元格 2 2 5" xfId="10521"/>
    <cellStyle name="检查单元格 2 2 5 2" xfId="17172"/>
    <cellStyle name="检查单元格 2 2 6" xfId="1260"/>
    <cellStyle name="检查单元格 2 2 6 2" xfId="2517"/>
    <cellStyle name="检查单元格 2 2 6 3" xfId="4372"/>
    <cellStyle name="检查单元格 2 2 7" xfId="23205"/>
    <cellStyle name="检查单元格 2 2 7 2" xfId="10669"/>
    <cellStyle name="检查单元格 2 2 8" xfId="5742"/>
    <cellStyle name="检查单元格 2 3" xfId="1959"/>
    <cellStyle name="检查单元格 2 3 2" xfId="20014"/>
    <cellStyle name="检查单元格 2 3 2 2" xfId="4535"/>
    <cellStyle name="检查单元格 2 4" xfId="10687"/>
    <cellStyle name="检查单元格 2 4 2" xfId="18609"/>
    <cellStyle name="检查单元格 2 5" xfId="6263"/>
    <cellStyle name="检查单元格 2 5 2" xfId="20553"/>
    <cellStyle name="检查单元格 2 5 3" xfId="13535"/>
    <cellStyle name="检查单元格 2 6" xfId="9677"/>
    <cellStyle name="检查单元格 2 6 2" xfId="22979"/>
    <cellStyle name="检查单元格 2 7" xfId="17780"/>
    <cellStyle name="检查单元格 3" xfId="14383"/>
    <cellStyle name="检查单元格 3 2" xfId="6552"/>
    <cellStyle name="检查单元格 3 2 2" xfId="22999"/>
    <cellStyle name="检查单元格 3 2 2 2" xfId="4873"/>
    <cellStyle name="检查单元格 3 2 2 2 2" xfId="12334"/>
    <cellStyle name="检查单元格 3 2 2 2 2 2" xfId="9728"/>
    <cellStyle name="检查单元格 3 2 2 3" xfId="13018"/>
    <cellStyle name="检查单元格 3 2 2 3 2" xfId="18558"/>
    <cellStyle name="检查单元格 3 2 2 3 2 2" xfId="18361"/>
    <cellStyle name="检查单元格 3 2 2 4" xfId="5860"/>
    <cellStyle name="检查单元格 3 2 2 4 2" xfId="23387"/>
    <cellStyle name="检查单元格 3 2 2 5" xfId="18602"/>
    <cellStyle name="检查单元格 3 2 2 5 2" xfId="1945"/>
    <cellStyle name="检查单元格 3 2 2 5 3" xfId="18617"/>
    <cellStyle name="检查单元格 3 2 2 6" xfId="16554"/>
    <cellStyle name="检查单元格 3 2 2 6 2" xfId="12186"/>
    <cellStyle name="检查单元格 3 2 2 7" xfId="21353"/>
    <cellStyle name="检查单元格 3 2 3" xfId="4241"/>
    <cellStyle name="检查单元格 3 2 3 2" xfId="763"/>
    <cellStyle name="检查单元格 3 2 3 2 2" xfId="10102"/>
    <cellStyle name="检查单元格 3 2 4" xfId="14790"/>
    <cellStyle name="检查单元格 3 2 4 2" xfId="22197"/>
    <cellStyle name="检查单元格 3 2 5" xfId="10900"/>
    <cellStyle name="检查单元格 3 2 5 2" xfId="10291"/>
    <cellStyle name="检查单元格 3 2 5 3" xfId="261"/>
    <cellStyle name="检查单元格 3 2 6" xfId="22451"/>
    <cellStyle name="检查单元格 3 2 6 2" xfId="18009"/>
    <cellStyle name="检查单元格 3 2 7" xfId="20654"/>
    <cellStyle name="检查单元格 3 3" xfId="7331"/>
    <cellStyle name="检查单元格 3 3 2" xfId="3286"/>
    <cellStyle name="检查单元格 3 3 2 2" xfId="19830"/>
    <cellStyle name="检查单元格 3 4" xfId="14033"/>
    <cellStyle name="检查单元格 3 4 2" xfId="1769"/>
    <cellStyle name="检查单元格 3 5" xfId="2970"/>
    <cellStyle name="检查单元格 3 5 2" xfId="11844"/>
    <cellStyle name="检查单元格 3 5 3" xfId="15315"/>
    <cellStyle name="检查单元格 3 6" xfId="19049"/>
    <cellStyle name="检查单元格 3 6 2" xfId="17475"/>
    <cellStyle name="检查单元格 3 7" xfId="701"/>
    <cellStyle name="检查单元格 4" xfId="1007"/>
    <cellStyle name="检查单元格 4 2" xfId="772"/>
    <cellStyle name="检查单元格 4 2 2" xfId="20371"/>
    <cellStyle name="检查单元格 4 2 2 2" xfId="2380"/>
    <cellStyle name="检查单元格 4 2 2 2 2" xfId="16155"/>
    <cellStyle name="检查单元格 4 2 3" xfId="17543"/>
    <cellStyle name="检查单元格 4 2 3 2" xfId="11302"/>
    <cellStyle name="检查单元格 4 2 3 2 2" xfId="14757"/>
    <cellStyle name="检查单元格 4 2 4" xfId="4320"/>
    <cellStyle name="检查单元格 4 2 4 2" xfId="12510"/>
    <cellStyle name="检查单元格 4 2 5" xfId="20334"/>
    <cellStyle name="检查单元格 4 2 5 2" xfId="1130"/>
    <cellStyle name="检查单元格 4 2 5 3" xfId="1295"/>
    <cellStyle name="检查单元格 4 2 6" xfId="3788"/>
    <cellStyle name="检查单元格 4 2 6 2" xfId="1918"/>
    <cellStyle name="检查单元格 4 2 7" xfId="19932"/>
    <cellStyle name="检查单元格 4 3" xfId="21118"/>
    <cellStyle name="检查单元格 4 3 2" xfId="18252"/>
    <cellStyle name="检查单元格 4 3 2 2" xfId="8822"/>
    <cellStyle name="检查单元格 4 4" xfId="16348"/>
    <cellStyle name="检查单元格 4 4 2" xfId="8077"/>
    <cellStyle name="检查单元格 4 5" xfId="9746"/>
    <cellStyle name="检查单元格 4 5 2" xfId="22695"/>
    <cellStyle name="检查单元格 4 5 3" xfId="9872"/>
    <cellStyle name="检查单元格 4 6" xfId="22660"/>
    <cellStyle name="检查单元格 4 6 2" xfId="479"/>
    <cellStyle name="检查单元格 4 7" xfId="994"/>
    <cellStyle name="检查单元格 5" xfId="9256"/>
    <cellStyle name="检查单元格 5 2" xfId="9843"/>
    <cellStyle name="检查单元格 5 2 2" xfId="19071"/>
    <cellStyle name="检查单元格 5 2 2 2" xfId="8177"/>
    <cellStyle name="检查单元格 5 2 2 2 2" xfId="15960"/>
    <cellStyle name="检查单元格 5 2 3" xfId="19518"/>
    <cellStyle name="检查单元格 5 2 3 2" xfId="7882"/>
    <cellStyle name="检查单元格 5 2 3 2 2" xfId="19279"/>
    <cellStyle name="检查单元格 5 2 4" xfId="96"/>
    <cellStyle name="检查单元格 5 2 4 2" xfId="13688"/>
    <cellStyle name="检查单元格 5 2 5" xfId="21961"/>
    <cellStyle name="检查单元格 5 2 5 2" xfId="4628"/>
    <cellStyle name="检查单元格 5 2 5 3" xfId="13858"/>
    <cellStyle name="检查单元格 5 2 6" xfId="2613"/>
    <cellStyle name="检查单元格 5 2 6 2" xfId="3353"/>
    <cellStyle name="检查单元格 5 2 7" xfId="8281"/>
    <cellStyle name="检查单元格 5 3" xfId="9414"/>
    <cellStyle name="检查单元格 5 3 2" xfId="9272"/>
    <cellStyle name="检查单元格 5 3 2 2" xfId="22655"/>
    <cellStyle name="检查单元格 5 4" xfId="19681"/>
    <cellStyle name="检查单元格 5 4 2" xfId="525"/>
    <cellStyle name="检查单元格 5 5" xfId="9777"/>
    <cellStyle name="检查单元格 5 5 2" xfId="11321"/>
    <cellStyle name="检查单元格 5 5 3" xfId="8169"/>
    <cellStyle name="检查单元格 5 6" xfId="22906"/>
    <cellStyle name="检查单元格 5 6 2" xfId="5898"/>
    <cellStyle name="检查单元格 5 7" xfId="1361"/>
    <cellStyle name="检查单元格 6" xfId="2462"/>
    <cellStyle name="检查单元格 6 2" xfId="4131"/>
    <cellStyle name="检查单元格 6 2 2" xfId="10842"/>
    <cellStyle name="检查单元格 6 2 2 2" xfId="8494"/>
    <cellStyle name="检查单元格 6 2 2 2 2" xfId="15527"/>
    <cellStyle name="检查单元格 6 2 3" xfId="11134"/>
    <cellStyle name="检查单元格 6 2 3 2" xfId="20350"/>
    <cellStyle name="检查单元格 6 2 3 2 2" xfId="7582"/>
    <cellStyle name="检查单元格 6 2 4" xfId="22441"/>
    <cellStyle name="检查单元格 6 2 4 2" xfId="14313"/>
    <cellStyle name="检查单元格 6 2 5" xfId="14693"/>
    <cellStyle name="检查单元格 6 2 5 2" xfId="6526"/>
    <cellStyle name="检查单元格 6 2 5 3" xfId="22606"/>
    <cellStyle name="检查单元格 6 2 6" xfId="10318"/>
    <cellStyle name="检查单元格 6 2 6 2" xfId="11895"/>
    <cellStyle name="检查单元格 6 2 7" xfId="12561"/>
    <cellStyle name="检查单元格 6 3" xfId="4468"/>
    <cellStyle name="检查单元格 6 3 2" xfId="15142"/>
    <cellStyle name="检查单元格 6 3 2 2" xfId="6212"/>
    <cellStyle name="检查单元格 6 4" xfId="5031"/>
    <cellStyle name="检查单元格 6 4 2" xfId="10176"/>
    <cellStyle name="检查单元格 6 5" xfId="709"/>
    <cellStyle name="检查单元格 6 5 2" xfId="4220"/>
    <cellStyle name="检查单元格 6 5 3" xfId="10850"/>
    <cellStyle name="检查单元格 6 6" xfId="4980"/>
    <cellStyle name="检查单元格 6 6 2" xfId="17320"/>
    <cellStyle name="检查单元格 6 7" xfId="18197"/>
    <cellStyle name="检查单元格 7" xfId="1286"/>
    <cellStyle name="检查单元格 7 2" xfId="3027"/>
    <cellStyle name="检查单元格 7 2 2" xfId="18069"/>
    <cellStyle name="检查单元格 7 2 2 2" xfId="15773"/>
    <cellStyle name="检查单元格 7 2 2 2 2" xfId="7259"/>
    <cellStyle name="检查单元格 7 2 2 2 2 2" xfId="21595"/>
    <cellStyle name="检查单元格 7 2 2 3" xfId="4039"/>
    <cellStyle name="检查单元格 7 2 2 3 2" xfId="16900"/>
    <cellStyle name="检查单元格 7 2 2 3 2 2" xfId="436"/>
    <cellStyle name="检查单元格 7 2 2 4" xfId="12003"/>
    <cellStyle name="检查单元格 7 2 2 4 2" xfId="5684"/>
    <cellStyle name="检查单元格 7 2 2 5" xfId="10720"/>
    <cellStyle name="检查单元格 7 2 2 5 2" xfId="12690"/>
    <cellStyle name="检查单元格 7 2 2 5 3" xfId="8284"/>
    <cellStyle name="检查单元格 7 2 2 6" xfId="18638"/>
    <cellStyle name="检查单元格 7 2 2 6 2" xfId="4719"/>
    <cellStyle name="检查单元格 7 2 2 7" xfId="2646"/>
    <cellStyle name="检查单元格 7 2 3" xfId="2929"/>
    <cellStyle name="检查单元格 7 2 3 2" xfId="21292"/>
    <cellStyle name="检查单元格 7 2 3 2 2" xfId="2391"/>
    <cellStyle name="检查单元格 7 2 4" xfId="3942"/>
    <cellStyle name="检查单元格 7 2 4 2" xfId="6674"/>
    <cellStyle name="检查单元格 7 2 5" xfId="6888"/>
    <cellStyle name="检查单元格 7 2 5 2" xfId="21795"/>
    <cellStyle name="检查单元格 7 2 5 3" xfId="11077"/>
    <cellStyle name="检查单元格 7 2 6" xfId="15892"/>
    <cellStyle name="检查单元格 7 2 6 2" xfId="7193"/>
    <cellStyle name="检查单元格 7 2 7" xfId="8998"/>
    <cellStyle name="检查单元格 7 3" xfId="15013"/>
    <cellStyle name="检查单元格 7 3 2" xfId="6430"/>
    <cellStyle name="检查单元格 7 3 2 2" xfId="21139"/>
    <cellStyle name="检查单元格 7 3 2 2 2" xfId="10101"/>
    <cellStyle name="检查单元格 7 3 3" xfId="5366"/>
    <cellStyle name="检查单元格 7 3 3 2" xfId="22668"/>
    <cellStyle name="检查单元格 7 3 3 2 2" xfId="2"/>
    <cellStyle name="检查单元格 7 3 4" xfId="19144"/>
    <cellStyle name="检查单元格 7 3 4 2" xfId="21654"/>
    <cellStyle name="检查单元格 7 3 5" xfId="4163"/>
    <cellStyle name="检查单元格 7 3 5 2" xfId="12428"/>
    <cellStyle name="检查单元格 7 3 5 3" xfId="9405"/>
    <cellStyle name="检查单元格 7 3 6" xfId="8688"/>
    <cellStyle name="检查单元格 7 3 6 2" xfId="18914"/>
    <cellStyle name="检查单元格 7 3 7" xfId="13967"/>
    <cellStyle name="检查单元格 7 4" xfId="12715"/>
    <cellStyle name="检查单元格 7 4 2" xfId="22877"/>
    <cellStyle name="检查单元格 7 4 2 2" xfId="12627"/>
    <cellStyle name="检查单元格 7 5" xfId="19900"/>
    <cellStyle name="检查单元格 7 5 2" xfId="12727"/>
    <cellStyle name="检查单元格 7 6" xfId="16338"/>
    <cellStyle name="检查单元格 7 6 2" xfId="8181"/>
    <cellStyle name="检查单元格 7 6 3" xfId="5843"/>
    <cellStyle name="检查单元格 7 7" xfId="5651"/>
    <cellStyle name="检查单元格 7 7 2" xfId="17794"/>
    <cellStyle name="检查单元格 7 8" xfId="23484"/>
    <cellStyle name="检查单元格 8" xfId="8171"/>
    <cellStyle name="检查单元格 8 2" xfId="18707"/>
    <cellStyle name="检查单元格 8 2 2" xfId="4983"/>
    <cellStyle name="检查单元格 8 2 2 2" xfId="5134"/>
    <cellStyle name="检查单元格 8 2 2 2 2" xfId="11696"/>
    <cellStyle name="检查单元格 8 2 2 2 2 2" xfId="7741"/>
    <cellStyle name="检查单元格 8 2 2 3" xfId="11422"/>
    <cellStyle name="检查单元格 8 2 2 3 2" xfId="12551"/>
    <cellStyle name="检查单元格 8 2 2 3 2 2" xfId="20077"/>
    <cellStyle name="检查单元格 8 2 2 4" xfId="7450"/>
    <cellStyle name="检查单元格 8 2 2 4 2" xfId="12331"/>
    <cellStyle name="检查单元格 8 2 2 4 2 2" xfId="10292"/>
    <cellStyle name="检查单元格 8 2 2 5" xfId="2644"/>
    <cellStyle name="检查单元格 8 2 2 5 2" xfId="18165"/>
    <cellStyle name="检查单元格 8 2 2 6" xfId="1980"/>
    <cellStyle name="检查单元格 8 2 2 6 2" xfId="23616"/>
    <cellStyle name="检查单元格 8 2 2 6 3" xfId="17586"/>
    <cellStyle name="检查单元格 8 2 2 7" xfId="20679"/>
    <cellStyle name="检查单元格 8 2 2 7 2" xfId="3509"/>
    <cellStyle name="检查单元格 8 2 2 8" xfId="15831"/>
    <cellStyle name="检查单元格 8 2 3" xfId="15802"/>
    <cellStyle name="检查单元格 8 2 3 2" xfId="23248"/>
    <cellStyle name="检查单元格 8 2 3 2 2" xfId="4967"/>
    <cellStyle name="检查单元格 8 2 4" xfId="18545"/>
    <cellStyle name="检查单元格 8 2 4 2" xfId="2460"/>
    <cellStyle name="检查单元格 8 2 5" xfId="14202"/>
    <cellStyle name="检查单元格 8 2 5 2" xfId="4945"/>
    <cellStyle name="检查单元格 8 2 5 3" xfId="13717"/>
    <cellStyle name="检查单元格 8 2 6" xfId="20455"/>
    <cellStyle name="检查单元格 8 2 6 2" xfId="952"/>
    <cellStyle name="检查单元格 8 2 7" xfId="13595"/>
    <cellStyle name="检查单元格 8 3" xfId="3447"/>
    <cellStyle name="检查单元格 8 3 2" xfId="5297"/>
    <cellStyle name="检查单元格 8 3 2 2" xfId="6739"/>
    <cellStyle name="检查单元格 8 3 2 2 2" xfId="12962"/>
    <cellStyle name="检查单元格 8 3 3" xfId="8042"/>
    <cellStyle name="检查单元格 8 3 3 2" xfId="3482"/>
    <cellStyle name="检查单元格 8 3 4" xfId="7438"/>
    <cellStyle name="检查单元格 8 3 4 2" xfId="222"/>
    <cellStyle name="检查单元格 8 3 4 3" xfId="4874"/>
    <cellStyle name="检查单元格 8 3 5" xfId="21055"/>
    <cellStyle name="检查单元格 8 3 5 2" xfId="8550"/>
    <cellStyle name="检查单元格 8 3 6" xfId="10730"/>
    <cellStyle name="检查单元格 8 4" xfId="12150"/>
    <cellStyle name="检查单元格 8 4 2" xfId="17418"/>
    <cellStyle name="检查单元格 8 4 2 2" xfId="4728"/>
    <cellStyle name="检查单元格 8 5" xfId="17521"/>
    <cellStyle name="检查单元格 8 5 2" xfId="6424"/>
    <cellStyle name="检查单元格 8 6" xfId="15780"/>
    <cellStyle name="检查单元格 8 6 2" xfId="3225"/>
    <cellStyle name="检查单元格 8 6 3" xfId="2385"/>
    <cellStyle name="检查单元格 8 7" xfId="20669"/>
    <cellStyle name="检查单元格 8 7 2" xfId="4343"/>
    <cellStyle name="检查单元格 8 8" xfId="15113"/>
    <cellStyle name="检查单元格 9" xfId="9862"/>
    <cellStyle name="检查单元格 9 2" xfId="14501"/>
    <cellStyle name="检查单元格 9 2 2" xfId="4271"/>
    <cellStyle name="检查单元格 9 2 2 2" xfId="7336"/>
    <cellStyle name="检查单元格 9 2 2 2 2" xfId="2959"/>
    <cellStyle name="检查单元格 9 2 2 2 2 2" xfId="5444"/>
    <cellStyle name="检查单元格 9 2 2 3" xfId="10142"/>
    <cellStyle name="检查单元格 9 2 2 3 2" xfId="11256"/>
    <cellStyle name="检查单元格 9 2 2 3 2 2" xfId="3403"/>
    <cellStyle name="检查单元格 9 2 2 4" xfId="1714"/>
    <cellStyle name="检查单元格 9 2 2 4 2" xfId="21907"/>
    <cellStyle name="检查单元格 9 2 2 4 2 2" xfId="11138"/>
    <cellStyle name="检查单元格 9 2 2 5" xfId="19278"/>
    <cellStyle name="检查单元格 9 2 2 5 2" xfId="13141"/>
    <cellStyle name="检查单元格 9 2 2 6" xfId="7223"/>
    <cellStyle name="检查单元格 9 2 2 6 2" xfId="18369"/>
    <cellStyle name="检查单元格 9 2 2 6 3" xfId="10744"/>
    <cellStyle name="检查单元格 9 2 2 7" xfId="8488"/>
    <cellStyle name="检查单元格 9 2 2 7 2" xfId="9457"/>
    <cellStyle name="检查单元格 9 2 2 8" xfId="10447"/>
    <cellStyle name="检查单元格 9 2 3" xfId="15676"/>
    <cellStyle name="检查单元格 9 2 3 2" xfId="6691"/>
    <cellStyle name="检查单元格 9 2 3 2 2" xfId="98"/>
    <cellStyle name="检查单元格 9 2 4" xfId="9181"/>
    <cellStyle name="检查单元格 9 2 4 2" xfId="23282"/>
    <cellStyle name="检查单元格 9 2 5" xfId="8384"/>
    <cellStyle name="检查单元格 9 2 5 2" xfId="1993"/>
    <cellStyle name="检查单元格 9 2 5 3" xfId="12932"/>
    <cellStyle name="检查单元格 9 2 6" xfId="22747"/>
    <cellStyle name="检查单元格 9 2 6 2" xfId="14750"/>
    <cellStyle name="检查单元格 9 2 7" xfId="20236"/>
    <cellStyle name="检查单元格 9 3" xfId="4208"/>
    <cellStyle name="检查单元格 9 3 2" xfId="10818"/>
    <cellStyle name="检查单元格 9 3 2 2" xfId="12874"/>
    <cellStyle name="检查单元格 9 3 2 2 2" xfId="9129"/>
    <cellStyle name="检查单元格 9 3 3" xfId="22382"/>
    <cellStyle name="检查单元格 9 3 3 2" xfId="18687"/>
    <cellStyle name="检查单元格 9 3 4" xfId="21740"/>
    <cellStyle name="检查单元格 9 3 4 2" xfId="22870"/>
    <cellStyle name="检查单元格 9 3 4 3" xfId="2381"/>
    <cellStyle name="检查单元格 9 3 5" xfId="11183"/>
    <cellStyle name="检查单元格 9 3 5 2" xfId="4833"/>
    <cellStyle name="检查单元格 9 3 6" xfId="2040"/>
    <cellStyle name="检查单元格 9 4" xfId="8175"/>
    <cellStyle name="检查单元格 9 4 2" xfId="15621"/>
    <cellStyle name="检查单元格 9 4 2 2" xfId="18741"/>
    <cellStyle name="检查单元格 9 5" xfId="22269"/>
    <cellStyle name="检查单元格 9 5 2" xfId="12729"/>
    <cellStyle name="检查单元格 9 6" xfId="16729"/>
    <cellStyle name="检查单元格 9 6 2" xfId="3195"/>
    <cellStyle name="检查单元格 9 6 3" xfId="16289"/>
    <cellStyle name="检查单元格 9 7" xfId="3588"/>
    <cellStyle name="检查单元格 9 7 2" xfId="1402"/>
    <cellStyle name="检查单元格 9 8" xfId="13846"/>
    <cellStyle name="解释性文本 10" xfId="10756"/>
    <cellStyle name="解释性文本 10 2" xfId="1249"/>
    <cellStyle name="解释性文本 10 2 2" xfId="22431"/>
    <cellStyle name="解释性文本 10 2 2 2" xfId="10332"/>
    <cellStyle name="解释性文本 10 3" xfId="21046"/>
    <cellStyle name="解释性文本 10 3 2" xfId="12395"/>
    <cellStyle name="解释性文本 10 3 2 2" xfId="20469"/>
    <cellStyle name="解释性文本 10 4" xfId="14723"/>
    <cellStyle name="解释性文本 10 4 2" xfId="22886"/>
    <cellStyle name="解释性文本 10 5" xfId="14105"/>
    <cellStyle name="解释性文本 10 5 2" xfId="14376"/>
    <cellStyle name="解释性文本 10 5 3" xfId="11090"/>
    <cellStyle name="解释性文本 10 6" xfId="11163"/>
    <cellStyle name="解释性文本 10 6 2" xfId="6872"/>
    <cellStyle name="解释性文本 10 7" xfId="12895"/>
    <cellStyle name="解释性文本 11" xfId="8786"/>
    <cellStyle name="解释性文本 11 2" xfId="2472"/>
    <cellStyle name="解释性文本 11 2 2" xfId="2918"/>
    <cellStyle name="解释性文本 11 2 2 2" xfId="16793"/>
    <cellStyle name="解释性文本 11 3" xfId="22378"/>
    <cellStyle name="解释性文本 11 3 2" xfId="4660"/>
    <cellStyle name="解释性文本 11 4" xfId="5287"/>
    <cellStyle name="解释性文本 11 4 2" xfId="14198"/>
    <cellStyle name="解释性文本 11 4 3" xfId="16975"/>
    <cellStyle name="解释性文本 11 5" xfId="14453"/>
    <cellStyle name="解释性文本 11 5 2" xfId="540"/>
    <cellStyle name="解释性文本 11 6" xfId="1893"/>
    <cellStyle name="解释性文本 12" xfId="18193"/>
    <cellStyle name="解释性文本 12 2" xfId="1689"/>
    <cellStyle name="解释性文本 12 2 2" xfId="10938"/>
    <cellStyle name="解释性文本 2" xfId="19833"/>
    <cellStyle name="解释性文本 2 2" xfId="20754"/>
    <cellStyle name="解释性文本 2 2 2" xfId="10080"/>
    <cellStyle name="解释性文本 2 2 2 2" xfId="12901"/>
    <cellStyle name="解释性文本 2 2 2 2 2" xfId="10164"/>
    <cellStyle name="解释性文本 2 2 2 2 2 2" xfId="20510"/>
    <cellStyle name="解释性文本 2 2 2 2 2 2 2" xfId="8520"/>
    <cellStyle name="解释性文本 2 2 2 2 3" xfId="19534"/>
    <cellStyle name="解释性文本 2 2 2 2 3 2" xfId="18304"/>
    <cellStyle name="解释性文本 2 2 2 2 3 2 2" xfId="18744"/>
    <cellStyle name="解释性文本 2 2 2 2 4" xfId="8167"/>
    <cellStyle name="解释性文本 2 2 2 2 4 2" xfId="3426"/>
    <cellStyle name="解释性文本 2 2 2 2 5" xfId="972"/>
    <cellStyle name="解释性文本 2 2 2 2 5 2" xfId="4149"/>
    <cellStyle name="解释性文本 2 2 2 2 5 3" xfId="17567"/>
    <cellStyle name="解释性文本 2 2 2 2 6" xfId="10587"/>
    <cellStyle name="解释性文本 2 2 2 2 6 2" xfId="2296"/>
    <cellStyle name="解释性文本 2 2 2 2 7" xfId="16981"/>
    <cellStyle name="解释性文本 2 2 2 3" xfId="15059"/>
    <cellStyle name="解释性文本 2 2 2 3 2" xfId="2541"/>
    <cellStyle name="解释性文本 2 2 2 3 2 2" xfId="5333"/>
    <cellStyle name="解释性文本 2 2 2 4" xfId="21540"/>
    <cellStyle name="解释性文本 2 2 2 4 2" xfId="2443"/>
    <cellStyle name="解释性文本 2 2 2 5" xfId="17869"/>
    <cellStyle name="解释性文本 2 2 2 5 2" xfId="22832"/>
    <cellStyle name="解释性文本 2 2 2 5 3" xfId="9877"/>
    <cellStyle name="解释性文本 2 2 2 6" xfId="23618"/>
    <cellStyle name="解释性文本 2 2 2 6 2" xfId="1232"/>
    <cellStyle name="解释性文本 2 2 2 7" xfId="13328"/>
    <cellStyle name="解释性文本 2 2 3" xfId="18967"/>
    <cellStyle name="解释性文本 2 2 3 2" xfId="2893"/>
    <cellStyle name="解释性文本 2 2 3 2 2" xfId="4847"/>
    <cellStyle name="解释性文本 2 2 3 2 2 2" xfId="10758"/>
    <cellStyle name="解释性文本 2 2 3 2 2 2 2" xfId="9933"/>
    <cellStyle name="解释性文本 2 2 3 2 3" xfId="16499"/>
    <cellStyle name="解释性文本 2 2 3 2 3 2" xfId="19957"/>
    <cellStyle name="解释性文本 2 2 3 2 3 2 2" xfId="13987"/>
    <cellStyle name="解释性文本 2 2 3 2 4" xfId="2889"/>
    <cellStyle name="解释性文本 2 2 3 2 4 2" xfId="22321"/>
    <cellStyle name="解释性文本 2 2 3 2 5" xfId="5416"/>
    <cellStyle name="解释性文本 2 2 3 2 5 2" xfId="722"/>
    <cellStyle name="解释性文本 2 2 3 2 5 3" xfId="21103"/>
    <cellStyle name="解释性文本 2 2 3 2 6" xfId="2471"/>
    <cellStyle name="解释性文本 2 2 3 2 6 2" xfId="14130"/>
    <cellStyle name="解释性文本 2 2 3 2 7" xfId="19569"/>
    <cellStyle name="解释性文本 2 2 3 3" xfId="22743"/>
    <cellStyle name="解释性文本 2 2 3 3 2" xfId="4137"/>
    <cellStyle name="解释性文本 2 2 3 3 2 2" xfId="9043"/>
    <cellStyle name="解释性文本 2 2 3 4" xfId="1749"/>
    <cellStyle name="解释性文本 2 2 3 4 2" xfId="645"/>
    <cellStyle name="解释性文本 2 2 3 5" xfId="12375"/>
    <cellStyle name="解释性文本 2 2 3 5 2" xfId="15232"/>
    <cellStyle name="解释性文本 2 2 3 5 3" xfId="8263"/>
    <cellStyle name="解释性文本 2 2 3 6" xfId="2083"/>
    <cellStyle name="解释性文本 2 2 3 6 2" xfId="1202"/>
    <cellStyle name="解释性文本 2 2 3 7" xfId="1926"/>
    <cellStyle name="解释性文本 2 2 4" xfId="155"/>
    <cellStyle name="解释性文本 2 2 4 2" xfId="4061"/>
    <cellStyle name="解释性文本 2 2 4 2 2" xfId="13723"/>
    <cellStyle name="解释性文本 2 2 5" xfId="2007"/>
    <cellStyle name="解释性文本 2 2 5 2" xfId="18411"/>
    <cellStyle name="解释性文本 2 2 6" xfId="14384"/>
    <cellStyle name="解释性文本 2 2 6 2" xfId="21962"/>
    <cellStyle name="解释性文本 2 2 6 3" xfId="10076"/>
    <cellStyle name="解释性文本 2 2 7" xfId="12845"/>
    <cellStyle name="解释性文本 2 2 7 2" xfId="18273"/>
    <cellStyle name="解释性文本 2 2 8" xfId="19262"/>
    <cellStyle name="解释性文本 2 3" xfId="2943"/>
    <cellStyle name="解释性文本 2 3 2" xfId="7637"/>
    <cellStyle name="解释性文本 2 3 2 2" xfId="7461"/>
    <cellStyle name="解释性文本 2 4" xfId="5149"/>
    <cellStyle name="解释性文本 2 4 2" xfId="12961"/>
    <cellStyle name="解释性文本 2 5" xfId="14395"/>
    <cellStyle name="解释性文本 2 5 2" xfId="3525"/>
    <cellStyle name="解释性文本 2 5 3" xfId="13316"/>
    <cellStyle name="解释性文本 2 6" xfId="19381"/>
    <cellStyle name="解释性文本 2 6 2" xfId="8228"/>
    <cellStyle name="解释性文本 2 7" xfId="20608"/>
    <cellStyle name="解释性文本 3" xfId="8995"/>
    <cellStyle name="解释性文本 3 2" xfId="3789"/>
    <cellStyle name="解释性文本 3 2 2" xfId="1919"/>
    <cellStyle name="解释性文本 3 2 2 2" xfId="10574"/>
    <cellStyle name="解释性文本 3 2 2 2 2" xfId="3103"/>
    <cellStyle name="解释性文本 3 2 2 2 2 2" xfId="7484"/>
    <cellStyle name="解释性文本 3 2 2 3" xfId="4608"/>
    <cellStyle name="解释性文本 3 2 2 3 2" xfId="4841"/>
    <cellStyle name="解释性文本 3 2 2 3 2 2" xfId="20838"/>
    <cellStyle name="解释性文本 3 2 2 4" xfId="8017"/>
    <cellStyle name="解释性文本 3 2 2 4 2" xfId="17133"/>
    <cellStyle name="解释性文本 3 2 2 5" xfId="8371"/>
    <cellStyle name="解释性文本 3 2 2 5 2" xfId="10223"/>
    <cellStyle name="解释性文本 3 2 2 5 3" xfId="3499"/>
    <cellStyle name="解释性文本 3 2 2 6" xfId="7017"/>
    <cellStyle name="解释性文本 3 2 2 6 2" xfId="13333"/>
    <cellStyle name="解释性文本 3 2 2 7" xfId="19165"/>
    <cellStyle name="解释性文本 3 2 3" xfId="9961"/>
    <cellStyle name="解释性文本 3 2 3 2" xfId="23700"/>
    <cellStyle name="解释性文本 3 2 3 2 2" xfId="19507"/>
    <cellStyle name="解释性文本 3 2 4" xfId="329"/>
    <cellStyle name="解释性文本 3 2 4 2" xfId="14811"/>
    <cellStyle name="解释性文本 3 2 5" xfId="12441"/>
    <cellStyle name="解释性文本 3 2 5 2" xfId="9351"/>
    <cellStyle name="解释性文本 3 2 5 3" xfId="3421"/>
    <cellStyle name="解释性文本 3 2 6" xfId="15716"/>
    <cellStyle name="解释性文本 3 2 6 2" xfId="14335"/>
    <cellStyle name="解释性文本 3 2 7" xfId="5995"/>
    <cellStyle name="解释性文本 3 3" xfId="19930"/>
    <cellStyle name="解释性文本 3 3 2" xfId="17351"/>
    <cellStyle name="解释性文本 3 3 2 2" xfId="22539"/>
    <cellStyle name="解释性文本 3 4" xfId="3987"/>
    <cellStyle name="解释性文本 3 4 2" xfId="16860"/>
    <cellStyle name="解释性文本 3 5" xfId="15690"/>
    <cellStyle name="解释性文本 3 5 2" xfId="3330"/>
    <cellStyle name="解释性文本 3 5 3" xfId="1134"/>
    <cellStyle name="解释性文本 3 6" xfId="9070"/>
    <cellStyle name="解释性文本 3 6 2" xfId="21662"/>
    <cellStyle name="解释性文本 3 7" xfId="11743"/>
    <cellStyle name="解释性文本 4" xfId="11689"/>
    <cellStyle name="解释性文本 4 2" xfId="3683"/>
    <cellStyle name="解释性文本 4 2 2" xfId="12807"/>
    <cellStyle name="解释性文本 4 2 2 2" xfId="22769"/>
    <cellStyle name="解释性文本 4 2 2 2 2" xfId="22806"/>
    <cellStyle name="解释性文本 4 2 3" xfId="7664"/>
    <cellStyle name="解释性文本 4 2 3 2" xfId="17781"/>
    <cellStyle name="解释性文本 4 2 3 2 2" xfId="7141"/>
    <cellStyle name="解释性文本 4 2 4" xfId="15538"/>
    <cellStyle name="解释性文本 4 2 4 2" xfId="8765"/>
    <cellStyle name="解释性文本 4 2 5" xfId="6052"/>
    <cellStyle name="解释性文本 4 2 5 2" xfId="9357"/>
    <cellStyle name="解释性文本 4 2 5 3" xfId="1574"/>
    <cellStyle name="解释性文本 4 2 6" xfId="22223"/>
    <cellStyle name="解释性文本 4 2 6 2" xfId="3991"/>
    <cellStyle name="解释性文本 4 2 7" xfId="9931"/>
    <cellStyle name="解释性文本 4 3" xfId="7303"/>
    <cellStyle name="解释性文本 4 3 2" xfId="4996"/>
    <cellStyle name="解释性文本 4 3 2 2" xfId="3528"/>
    <cellStyle name="解释性文本 4 4" xfId="18838"/>
    <cellStyle name="解释性文本 4 4 2" xfId="15948"/>
    <cellStyle name="解释性文本 4 5" xfId="10657"/>
    <cellStyle name="解释性文本 4 5 2" xfId="13771"/>
    <cellStyle name="解释性文本 4 5 3" xfId="3826"/>
    <cellStyle name="解释性文本 4 6" xfId="20963"/>
    <cellStyle name="解释性文本 4 6 2" xfId="18184"/>
    <cellStyle name="解释性文本 4 7" xfId="1480"/>
    <cellStyle name="解释性文本 5" xfId="23149"/>
    <cellStyle name="解释性文本 5 2" xfId="11205"/>
    <cellStyle name="解释性文本 5 2 2" xfId="13179"/>
    <cellStyle name="解释性文本 5 2 2 2" xfId="12363"/>
    <cellStyle name="解释性文本 5 2 2 2 2" xfId="9533"/>
    <cellStyle name="解释性文本 5 2 3" xfId="15895"/>
    <cellStyle name="解释性文本 5 2 3 2" xfId="18860"/>
    <cellStyle name="解释性文本 5 2 3 2 2" xfId="11679"/>
    <cellStyle name="解释性文本 5 2 4" xfId="11538"/>
    <cellStyle name="解释性文本 5 2 4 2" xfId="6344"/>
    <cellStyle name="解释性文本 5 2 5" xfId="2743"/>
    <cellStyle name="解释性文本 5 2 5 2" xfId="723"/>
    <cellStyle name="解释性文本 5 2 5 3" xfId="12942"/>
    <cellStyle name="解释性文本 5 2 6" xfId="3285"/>
    <cellStyle name="解释性文本 5 2 6 2" xfId="5054"/>
    <cellStyle name="解释性文本 5 2 7" xfId="3020"/>
    <cellStyle name="解释性文本 5 3" xfId="16855"/>
    <cellStyle name="解释性文本 5 3 2" xfId="11266"/>
    <cellStyle name="解释性文本 5 3 2 2" xfId="19447"/>
    <cellStyle name="解释性文本 5 4" xfId="232"/>
    <cellStyle name="解释性文本 5 4 2" xfId="16319"/>
    <cellStyle name="解释性文本 5 5" xfId="21164"/>
    <cellStyle name="解释性文本 5 5 2" xfId="12272"/>
    <cellStyle name="解释性文本 5 5 3" xfId="17281"/>
    <cellStyle name="解释性文本 5 6" xfId="22181"/>
    <cellStyle name="解释性文本 5 6 2" xfId="19212"/>
    <cellStyle name="解释性文本 5 7" xfId="20495"/>
    <cellStyle name="解释性文本 6" xfId="14786"/>
    <cellStyle name="解释性文本 6 2" xfId="14633"/>
    <cellStyle name="解释性文本 6 2 2" xfId="1088"/>
    <cellStyle name="解释性文本 6 2 2 2" xfId="11954"/>
    <cellStyle name="解释性文本 6 2 2 2 2" xfId="20422"/>
    <cellStyle name="解释性文本 6 2 3" xfId="1197"/>
    <cellStyle name="解释性文本 6 2 3 2" xfId="3587"/>
    <cellStyle name="解释性文本 6 2 3 2 2" xfId="7854"/>
    <cellStyle name="解释性文本 6 2 4" xfId="917"/>
    <cellStyle name="解释性文本 6 2 4 2" xfId="4567"/>
    <cellStyle name="解释性文本 6 2 5" xfId="10029"/>
    <cellStyle name="解释性文本 6 2 5 2" xfId="6890"/>
    <cellStyle name="解释性文本 6 2 5 3" xfId="19623"/>
    <cellStyle name="解释性文本 6 2 6" xfId="6605"/>
    <cellStyle name="解释性文本 6 2 6 2" xfId="20616"/>
    <cellStyle name="解释性文本 6 2 7" xfId="3440"/>
    <cellStyle name="解释性文本 6 3" xfId="15077"/>
    <cellStyle name="解释性文本 6 3 2" xfId="2362"/>
    <cellStyle name="解释性文本 6 3 2 2" xfId="12855"/>
    <cellStyle name="解释性文本 6 4" xfId="10357"/>
    <cellStyle name="解释性文本 6 4 2" xfId="14064"/>
    <cellStyle name="解释性文本 6 5" xfId="12879"/>
    <cellStyle name="解释性文本 6 5 2" xfId="3597"/>
    <cellStyle name="解释性文本 6 5 3" xfId="9573"/>
    <cellStyle name="解释性文本 6 6" xfId="18409"/>
    <cellStyle name="解释性文本 6 6 2" xfId="771"/>
    <cellStyle name="解释性文本 6 7" xfId="13506"/>
    <cellStyle name="解释性文本 7" xfId="14467"/>
    <cellStyle name="解释性文本 7 2" xfId="2956"/>
    <cellStyle name="解释性文本 7 2 2" xfId="3834"/>
    <cellStyle name="解释性文本 7 2 2 2" xfId="2928"/>
    <cellStyle name="解释性文本 7 2 2 2 2" xfId="21334"/>
    <cellStyle name="解释性文本 7 2 2 2 2 2" xfId="4976"/>
    <cellStyle name="解释性文本 7 2 2 3" xfId="7937"/>
    <cellStyle name="解释性文本 7 2 2 3 2" xfId="7399"/>
    <cellStyle name="解释性文本 7 2 2 3 2 2" xfId="18247"/>
    <cellStyle name="解释性文本 7 2 2 4" xfId="2390"/>
    <cellStyle name="解释性文本 7 2 2 4 2" xfId="18138"/>
    <cellStyle name="解释性文本 7 2 2 5" xfId="7654"/>
    <cellStyle name="解释性文本 7 2 2 5 2" xfId="3333"/>
    <cellStyle name="解释性文本 7 2 2 5 3" xfId="23353"/>
    <cellStyle name="解释性文本 7 2 2 6" xfId="19099"/>
    <cellStyle name="解释性文本 7 2 2 6 2" xfId="3250"/>
    <cellStyle name="解释性文本 7 2 2 7" xfId="22722"/>
    <cellStyle name="解释性文本 7 2 3" xfId="4102"/>
    <cellStyle name="解释性文本 7 2 3 2" xfId="19936"/>
    <cellStyle name="解释性文本 7 2 3 2 2" xfId="22534"/>
    <cellStyle name="解释性文本 7 2 4" xfId="15067"/>
    <cellStyle name="解释性文本 7 2 4 2" xfId="9250"/>
    <cellStyle name="解释性文本 7 2 5" xfId="22129"/>
    <cellStyle name="解释性文本 7 2 5 2" xfId="6057"/>
    <cellStyle name="解释性文本 7 2 5 3" xfId="19777"/>
    <cellStyle name="解释性文本 7 2 6" xfId="8907"/>
    <cellStyle name="解释性文本 7 2 6 2" xfId="11356"/>
    <cellStyle name="解释性文本 7 2 7" xfId="11706"/>
    <cellStyle name="解释性文本 7 3" xfId="17260"/>
    <cellStyle name="解释性文本 7 3 2" xfId="10379"/>
    <cellStyle name="解释性文本 7 3 2 2" xfId="22526"/>
    <cellStyle name="解释性文本 7 3 2 2 2" xfId="10781"/>
    <cellStyle name="解释性文本 7 3 3" xfId="5792"/>
    <cellStyle name="解释性文本 7 3 3 2" xfId="10603"/>
    <cellStyle name="解释性文本 7 3 3 2 2" xfId="5471"/>
    <cellStyle name="解释性文本 7 3 4" xfId="8020"/>
    <cellStyle name="解释性文本 7 3 4 2" xfId="9189"/>
    <cellStyle name="解释性文本 7 3 5" xfId="5986"/>
    <cellStyle name="解释性文本 7 3 5 2" xfId="18647"/>
    <cellStyle name="解释性文本 7 3 5 3" xfId="2892"/>
    <cellStyle name="解释性文本 7 3 6" xfId="13509"/>
    <cellStyle name="解释性文本 7 3 6 2" xfId="1371"/>
    <cellStyle name="解释性文本 7 3 7" xfId="3765"/>
    <cellStyle name="解释性文本 7 4" xfId="2683"/>
    <cellStyle name="解释性文本 7 4 2" xfId="21066"/>
    <cellStyle name="解释性文本 7 4 2 2" xfId="13040"/>
    <cellStyle name="解释性文本 7 5" xfId="5439"/>
    <cellStyle name="解释性文本 7 5 2" xfId="9688"/>
    <cellStyle name="解释性文本 7 6" xfId="23202"/>
    <cellStyle name="解释性文本 7 6 2" xfId="12433"/>
    <cellStyle name="解释性文本 7 6 3" xfId="12696"/>
    <cellStyle name="解释性文本 7 7" xfId="5748"/>
    <cellStyle name="解释性文本 7 7 2" xfId="11272"/>
    <cellStyle name="解释性文本 7 8" xfId="13730"/>
    <cellStyle name="解释性文本 8" xfId="16369"/>
    <cellStyle name="解释性文本 8 2" xfId="20577"/>
    <cellStyle name="解释性文本 8 2 2" xfId="15145"/>
    <cellStyle name="解释性文本 8 2 2 2" xfId="18345"/>
    <cellStyle name="解释性文本 8 2 2 2 2" xfId="22924"/>
    <cellStyle name="解释性文本 8 2 3" xfId="7782"/>
    <cellStyle name="解释性文本 8 2 3 2" xfId="18040"/>
    <cellStyle name="解释性文本 8 2 3 2 2" xfId="12484"/>
    <cellStyle name="解释性文本 8 2 4" xfId="4871"/>
    <cellStyle name="解释性文本 8 2 4 2" xfId="17931"/>
    <cellStyle name="解释性文本 8 2 5" xfId="5437"/>
    <cellStyle name="解释性文本 8 2 5 2" xfId="15405"/>
    <cellStyle name="解释性文本 8 2 5 3" xfId="8709"/>
    <cellStyle name="解释性文本 8 2 6" xfId="19003"/>
    <cellStyle name="解释性文本 8 2 6 2" xfId="16390"/>
    <cellStyle name="解释性文本 8 2 7" xfId="7661"/>
    <cellStyle name="解释性文本 8 3" xfId="6991"/>
    <cellStyle name="解释性文本 8 3 2" xfId="13422"/>
    <cellStyle name="解释性文本 8 3 2 2" xfId="22785"/>
    <cellStyle name="解释性文本 8 4" xfId="20420"/>
    <cellStyle name="解释性文本 8 4 2" xfId="12944"/>
    <cellStyle name="解释性文本 8 5" xfId="9149"/>
    <cellStyle name="解释性文本 8 5 2" xfId="13299"/>
    <cellStyle name="解释性文本 8 5 3" xfId="14217"/>
    <cellStyle name="解释性文本 8 6" xfId="201"/>
    <cellStyle name="解释性文本 8 6 2" xfId="9941"/>
    <cellStyle name="解释性文本 8 7" xfId="1599"/>
    <cellStyle name="解释性文本 9" xfId="1482"/>
    <cellStyle name="解释性文本 9 2" xfId="11225"/>
    <cellStyle name="解释性文本 9 2 2" xfId="18472"/>
    <cellStyle name="解释性文本 9 2 2 2" xfId="16522"/>
    <cellStyle name="解释性文本 9 2 2 2 2" xfId="13051"/>
    <cellStyle name="解释性文本 9 2 3" xfId="5661"/>
    <cellStyle name="解释性文本 9 2 3 2" xfId="14178"/>
    <cellStyle name="解释性文本 9 2 3 2 2" xfId="13851"/>
    <cellStyle name="解释性文本 9 2 4" xfId="13071"/>
    <cellStyle name="解释性文本 9 2 4 2" xfId="3622"/>
    <cellStyle name="解释性文本 9 2 5" xfId="17481"/>
    <cellStyle name="解释性文本 9 2 5 2" xfId="10437"/>
    <cellStyle name="解释性文本 9 2 5 3" xfId="5009"/>
    <cellStyle name="解释性文本 9 2 6" xfId="18121"/>
    <cellStyle name="解释性文本 9 2 6 2" xfId="13517"/>
    <cellStyle name="解释性文本 9 2 7" xfId="6776"/>
    <cellStyle name="解释性文本 9 3" xfId="21445"/>
    <cellStyle name="解释性文本 9 3 2" xfId="11308"/>
    <cellStyle name="解释性文本 9 3 2 2" xfId="708"/>
    <cellStyle name="解释性文本 9 4" xfId="12983"/>
    <cellStyle name="解释性文本 9 4 2" xfId="3675"/>
    <cellStyle name="解释性文本 9 5" xfId="4491"/>
    <cellStyle name="解释性文本 9 5 2" xfId="10808"/>
    <cellStyle name="解释性文本 9 5 3" xfId="15918"/>
    <cellStyle name="解释性文本 9 6" xfId="466"/>
    <cellStyle name="解释性文本 9 6 2" xfId="9748"/>
    <cellStyle name="解释性文本 9 7" xfId="4154"/>
    <cellStyle name="警告文本 10" xfId="9595"/>
    <cellStyle name="警告文本 10 2" xfId="14812"/>
    <cellStyle name="警告文本 10 2 2" xfId="14822"/>
    <cellStyle name="警告文本 10 2 2 2" xfId="2093"/>
    <cellStyle name="警告文本 10 3" xfId="6607"/>
    <cellStyle name="警告文本 10 3 2" xfId="9429"/>
    <cellStyle name="警告文本 10 4" xfId="9304"/>
    <cellStyle name="警告文本 10 4 2" xfId="9423"/>
    <cellStyle name="警告文本 10 4 3" xfId="19868"/>
    <cellStyle name="警告文本 10 5" xfId="13576"/>
    <cellStyle name="警告文本 10 5 2" xfId="10039"/>
    <cellStyle name="警告文本 10 6" xfId="14742"/>
    <cellStyle name="警告文本 11" xfId="5394"/>
    <cellStyle name="警告文本 11 2" xfId="21499"/>
    <cellStyle name="警告文本 11 2 2" xfId="414"/>
    <cellStyle name="警告文本 11 2 2 2" xfId="5842"/>
    <cellStyle name="警告文本 11 3" xfId="21754"/>
    <cellStyle name="警告文本 11 3 2" xfId="12321"/>
    <cellStyle name="警告文本 11 4" xfId="19025"/>
    <cellStyle name="警告文本 11 4 2" xfId="5385"/>
    <cellStyle name="警告文本 11 4 3" xfId="11381"/>
    <cellStyle name="警告文本 11 5" xfId="9367"/>
    <cellStyle name="警告文本 11 5 2" xfId="19386"/>
    <cellStyle name="警告文本 11 6" xfId="3068"/>
    <cellStyle name="警告文本 12" xfId="12420"/>
    <cellStyle name="警告文本 12 2" xfId="13251"/>
    <cellStyle name="警告文本 12 2 2" xfId="15320"/>
    <cellStyle name="警告文本 2" xfId="12453"/>
    <cellStyle name="警告文本 2 2" xfId="6288"/>
    <cellStyle name="警告文本 2 2 2" xfId="18761"/>
    <cellStyle name="警告文本 2 2 2 2" xfId="8328"/>
    <cellStyle name="警告文本 2 2 2 2 2" xfId="1292"/>
    <cellStyle name="警告文本 2 2 2 2 2 2" xfId="10924"/>
    <cellStyle name="警告文本 2 2 2 2 2 2 2" xfId="19770"/>
    <cellStyle name="警告文本 2 2 2 2 3" xfId="21711"/>
    <cellStyle name="警告文本 2 2 2 2 3 2" xfId="889"/>
    <cellStyle name="警告文本 2 2 2 2 3 2 2" xfId="11172"/>
    <cellStyle name="警告文本 2 2 2 2 4" xfId="1790"/>
    <cellStyle name="警告文本 2 2 2 2 4 2" xfId="2652"/>
    <cellStyle name="警告文本 2 2 2 2 5" xfId="12315"/>
    <cellStyle name="警告文本 2 2 2 2 5 2" xfId="8067"/>
    <cellStyle name="警告文本 2 2 2 2 5 3" xfId="1065"/>
    <cellStyle name="警告文本 2 2 2 2 6" xfId="14883"/>
    <cellStyle name="警告文本 2 2 2 2 6 2" xfId="17463"/>
    <cellStyle name="警告文本 2 2 2 2 7" xfId="323"/>
    <cellStyle name="警告文本 2 2 2 3" xfId="11790"/>
    <cellStyle name="警告文本 2 2 2 3 2" xfId="1121"/>
    <cellStyle name="警告文本 2 2 2 3 2 2" xfId="7539"/>
    <cellStyle name="警告文本 2 2 2 4" xfId="8625"/>
    <cellStyle name="警告文本 2 2 2 4 2" xfId="15741"/>
    <cellStyle name="警告文本 2 2 2 5" xfId="5840"/>
    <cellStyle name="警告文本 2 2 2 5 2" xfId="22456"/>
    <cellStyle name="警告文本 2 2 2 5 3" xfId="20683"/>
    <cellStyle name="警告文本 2 2 2 6" xfId="8777"/>
    <cellStyle name="警告文本 2 2 2 6 2" xfId="20404"/>
    <cellStyle name="警告文本 2 2 2 7" xfId="7524"/>
    <cellStyle name="警告文本 2 2 3" xfId="20235"/>
    <cellStyle name="警告文本 2 2 3 2" xfId="18331"/>
    <cellStyle name="警告文本 2 2 3 2 2" xfId="10284"/>
    <cellStyle name="警告文本 2 2 3 2 2 2" xfId="9591"/>
    <cellStyle name="警告文本 2 2 3 2 2 2 2" xfId="16294"/>
    <cellStyle name="警告文本 2 2 3 2 3" xfId="6597"/>
    <cellStyle name="警告文本 2 2 3 2 3 2" xfId="14469"/>
    <cellStyle name="警告文本 2 2 3 2 3 2 2" xfId="5399"/>
    <cellStyle name="警告文本 2 2 3 2 4" xfId="7829"/>
    <cellStyle name="警告文本 2 2 3 2 4 2" xfId="18224"/>
    <cellStyle name="警告文本 2 2 3 2 5" xfId="3178"/>
    <cellStyle name="警告文本 2 2 3 2 5 2" xfId="8955"/>
    <cellStyle name="警告文本 2 2 3 2 5 3" xfId="17255"/>
    <cellStyle name="警告文本 2 2 3 2 6" xfId="19913"/>
    <cellStyle name="警告文本 2 2 3 2 6 2" xfId="10697"/>
    <cellStyle name="警告文本 2 2 3 2 7" xfId="4283"/>
    <cellStyle name="警告文本 2 2 3 3" xfId="3467"/>
    <cellStyle name="警告文本 2 2 3 3 2" xfId="8064"/>
    <cellStyle name="警告文本 2 2 3 3 2 2" xfId="17786"/>
    <cellStyle name="警告文本 2 2 3 4" xfId="23679"/>
    <cellStyle name="警告文本 2 2 3 4 2" xfId="12670"/>
    <cellStyle name="警告文本 2 2 3 5" xfId="7838"/>
    <cellStyle name="警告文本 2 2 3 5 2" xfId="22250"/>
    <cellStyle name="警告文本 2 2 3 5 3" xfId="20123"/>
    <cellStyle name="警告文本 2 2 3 6" xfId="14109"/>
    <cellStyle name="警告文本 2 2 3 6 2" xfId="16994"/>
    <cellStyle name="警告文本 2 2 3 7" xfId="290"/>
    <cellStyle name="警告文本 2 2 4" xfId="21093"/>
    <cellStyle name="警告文本 2 2 4 2" xfId="9660"/>
    <cellStyle name="警告文本 2 2 4 2 2" xfId="15966"/>
    <cellStyle name="警告文本 2 2 5" xfId="12055"/>
    <cellStyle name="警告文本 2 2 5 2" xfId="7420"/>
    <cellStyle name="警告文本 2 2 6" xfId="5181"/>
    <cellStyle name="警告文本 2 2 6 2" xfId="7687"/>
    <cellStyle name="警告文本 2 2 6 3" xfId="7496"/>
    <cellStyle name="警告文本 2 2 7" xfId="15495"/>
    <cellStyle name="警告文本 2 2 7 2" xfId="1294"/>
    <cellStyle name="警告文本 2 2 8" xfId="627"/>
    <cellStyle name="警告文本 2 3" xfId="13360"/>
    <cellStyle name="警告文本 2 3 2" xfId="16592"/>
    <cellStyle name="警告文本 2 3 2 2" xfId="11025"/>
    <cellStyle name="警告文本 2 4" xfId="8454"/>
    <cellStyle name="警告文本 2 4 2" xfId="6265"/>
    <cellStyle name="警告文本 2 5" xfId="10547"/>
    <cellStyle name="警告文本 2 5 2" xfId="16199"/>
    <cellStyle name="警告文本 2 5 3" xfId="9740"/>
    <cellStyle name="警告文本 2 6" xfId="8206"/>
    <cellStyle name="警告文本 2 6 2" xfId="20251"/>
    <cellStyle name="警告文本 2 7" xfId="1971"/>
    <cellStyle name="警告文本 3" xfId="14977"/>
    <cellStyle name="警告文本 3 2" xfId="5629"/>
    <cellStyle name="警告文本 3 2 2" xfId="23365"/>
    <cellStyle name="警告文本 3 2 2 2" xfId="20878"/>
    <cellStyle name="警告文本 3 2 2 2 2" xfId="8207"/>
    <cellStyle name="警告文本 3 2 2 2 2 2" xfId="9400"/>
    <cellStyle name="警告文本 3 2 2 3" xfId="10583"/>
    <cellStyle name="警告文本 3 2 2 3 2" xfId="5148"/>
    <cellStyle name="警告文本 3 2 2 3 2 2" xfId="12959"/>
    <cellStyle name="警告文本 3 2 2 4" xfId="12724"/>
    <cellStyle name="警告文本 3 2 2 4 2" xfId="21955"/>
    <cellStyle name="警告文本 3 2 2 5" xfId="347"/>
    <cellStyle name="警告文本 3 2 2 5 2" xfId="1565"/>
    <cellStyle name="警告文本 3 2 2 5 3" xfId="22875"/>
    <cellStyle name="警告文本 3 2 2 6" xfId="17267"/>
    <cellStyle name="警告文本 3 2 2 6 2" xfId="11523"/>
    <cellStyle name="警告文本 3 2 2 7" xfId="4562"/>
    <cellStyle name="警告文本 3 2 3" xfId="18280"/>
    <cellStyle name="警告文本 3 2 3 2" xfId="3531"/>
    <cellStyle name="警告文本 3 2 3 2 2" xfId="5566"/>
    <cellStyle name="警告文本 3 2 4" xfId="9061"/>
    <cellStyle name="警告文本 3 2 4 2" xfId="17173"/>
    <cellStyle name="警告文本 3 2 5" xfId="6084"/>
    <cellStyle name="警告文本 3 2 5 2" xfId="761"/>
    <cellStyle name="警告文本 3 2 5 3" xfId="4371"/>
    <cellStyle name="警告文本 3 2 6" xfId="14263"/>
    <cellStyle name="警告文本 3 2 6 2" xfId="10668"/>
    <cellStyle name="警告文本 3 2 7" xfId="5739"/>
    <cellStyle name="警告文本 3 3" xfId="2628"/>
    <cellStyle name="警告文本 3 3 2" xfId="14118"/>
    <cellStyle name="警告文本 3 3 2 2" xfId="16055"/>
    <cellStyle name="警告文本 3 4" xfId="15104"/>
    <cellStyle name="警告文本 3 4 2" xfId="22698"/>
    <cellStyle name="警告文本 3 5" xfId="419"/>
    <cellStyle name="警告文本 3 5 2" xfId="13533"/>
    <cellStyle name="警告文本 3 5 3" xfId="20444"/>
    <cellStyle name="警告文本 3 6" xfId="16866"/>
    <cellStyle name="警告文本 3 6 2" xfId="13123"/>
    <cellStyle name="警告文本 3 7" xfId="3463"/>
    <cellStyle name="警告文本 4" xfId="12857"/>
    <cellStyle name="警告文本 4 2" xfId="17471"/>
    <cellStyle name="警告文本 4 2 2" xfId="1741"/>
    <cellStyle name="警告文本 4 2 2 2" xfId="14638"/>
    <cellStyle name="警告文本 4 2 2 2 2" xfId="8058"/>
    <cellStyle name="警告文本 4 2 3" xfId="15070"/>
    <cellStyle name="警告文本 4 2 3 2" xfId="8914"/>
    <cellStyle name="警告文本 4 2 3 2 2" xfId="21002"/>
    <cellStyle name="警告文本 4 2 4" xfId="7263"/>
    <cellStyle name="警告文本 4 2 4 2" xfId="7149"/>
    <cellStyle name="警告文本 4 2 5" xfId="6934"/>
    <cellStyle name="警告文本 4 2 5 2" xfId="2106"/>
    <cellStyle name="警告文本 4 2 5 3" xfId="19188"/>
    <cellStyle name="警告文本 4 2 6" xfId="4494"/>
    <cellStyle name="警告文本 4 2 6 2" xfId="2605"/>
    <cellStyle name="警告文本 4 2 7" xfId="542"/>
    <cellStyle name="警告文本 4 3" xfId="7210"/>
    <cellStyle name="警告文本 4 3 2" xfId="13305"/>
    <cellStyle name="警告文本 4 3 2 2" xfId="17047"/>
    <cellStyle name="警告文本 4 4" xfId="14946"/>
    <cellStyle name="警告文本 4 4 2" xfId="10550"/>
    <cellStyle name="警告文本 4 5" xfId="9053"/>
    <cellStyle name="警告文本 4 5 2" xfId="16771"/>
    <cellStyle name="警告文本 4 5 3" xfId="9347"/>
    <cellStyle name="警告文本 4 6" xfId="21612"/>
    <cellStyle name="警告文本 4 6 2" xfId="11299"/>
    <cellStyle name="警告文本 4 7" xfId="12171"/>
    <cellStyle name="警告文本 5" xfId="851"/>
    <cellStyle name="警告文本 5 2" xfId="12015"/>
    <cellStyle name="警告文本 5 2 2" xfId="20579"/>
    <cellStyle name="警告文本 5 2 2 2" xfId="11303"/>
    <cellStyle name="警告文本 5 2 2 2 2" xfId="14756"/>
    <cellStyle name="警告文本 5 2 3" xfId="4318"/>
    <cellStyle name="警告文本 5 2 3 2" xfId="13186"/>
    <cellStyle name="警告文本 5 2 3 2 2" xfId="8480"/>
    <cellStyle name="警告文本 5 2 4" xfId="5401"/>
    <cellStyle name="警告文本 5 2 4 2" xfId="1132"/>
    <cellStyle name="警告文本 5 2 5" xfId="13100"/>
    <cellStyle name="警告文本 5 2 5 2" xfId="1917"/>
    <cellStyle name="警告文本 5 2 5 3" xfId="8663"/>
    <cellStyle name="警告文本 5 2 6" xfId="19929"/>
    <cellStyle name="警告文本 5 2 6 2" xfId="19545"/>
    <cellStyle name="警告文本 5 2 7" xfId="17938"/>
    <cellStyle name="警告文本 5 3" xfId="22035"/>
    <cellStyle name="警告文本 5 3 2" xfId="19091"/>
    <cellStyle name="警告文本 5 3 2 2" xfId="15102"/>
    <cellStyle name="警告文本 5 4" xfId="8825"/>
    <cellStyle name="警告文本 5 4 2" xfId="23721"/>
    <cellStyle name="警告文本 5 5" xfId="5392"/>
    <cellStyle name="警告文本 5 5 2" xfId="12493"/>
    <cellStyle name="警告文本 5 5 3" xfId="11805"/>
    <cellStyle name="警告文本 5 6" xfId="4921"/>
    <cellStyle name="警告文本 5 6 2" xfId="23056"/>
    <cellStyle name="警告文本 5 7" xfId="10151"/>
    <cellStyle name="警告文本 6" xfId="16133"/>
    <cellStyle name="警告文本 6 2" xfId="8988"/>
    <cellStyle name="警告文本 6 2 2" xfId="23528"/>
    <cellStyle name="警告文本 6 2 2 2" xfId="7893"/>
    <cellStyle name="警告文本 6 2 2 2 2" xfId="19280"/>
    <cellStyle name="警告文本 6 2 3" xfId="15490"/>
    <cellStyle name="警告文本 6 2 3 2" xfId="13687"/>
    <cellStyle name="警告文本 6 2 3 2 2" xfId="2245"/>
    <cellStyle name="警告文本 6 2 4" xfId="16821"/>
    <cellStyle name="警告文本 6 2 4 2" xfId="13820"/>
    <cellStyle name="警告文本 6 2 5" xfId="2612"/>
    <cellStyle name="警告文本 6 2 5 2" xfId="3354"/>
    <cellStyle name="警告文本 6 2 5 3" xfId="6953"/>
    <cellStyle name="警告文本 6 2 6" xfId="21707"/>
    <cellStyle name="警告文本 6 2 6 2" xfId="15560"/>
    <cellStyle name="警告文本 6 2 7" xfId="8935"/>
    <cellStyle name="警告文本 6 3" xfId="12072"/>
    <cellStyle name="警告文本 6 3 2" xfId="8343"/>
    <cellStyle name="警告文本 6 3 2 2" xfId="4160"/>
    <cellStyle name="警告文本 6 4" xfId="15264"/>
    <cellStyle name="警告文本 6 4 2" xfId="8753"/>
    <cellStyle name="警告文本 6 5" xfId="19382"/>
    <cellStyle name="警告文本 6 5 2" xfId="15662"/>
    <cellStyle name="警告文本 6 5 3" xfId="16497"/>
    <cellStyle name="警告文本 6 6" xfId="6748"/>
    <cellStyle name="警告文本 6 6 2" xfId="4291"/>
    <cellStyle name="警告文本 6 7" xfId="5517"/>
    <cellStyle name="警告文本 7" xfId="2641"/>
    <cellStyle name="警告文本 7 2" xfId="19336"/>
    <cellStyle name="警告文本 7 2 2" xfId="15049"/>
    <cellStyle name="警告文本 7 2 2 2" xfId="20349"/>
    <cellStyle name="警告文本 7 2 2 2 2" xfId="23600"/>
    <cellStyle name="警告文本 7 2 2 2 2 2" xfId="18469"/>
    <cellStyle name="警告文本 7 2 2 3" xfId="6541"/>
    <cellStyle name="警告文本 7 2 2 3 2" xfId="3694"/>
    <cellStyle name="警告文本 7 2 2 3 2 2" xfId="22384"/>
    <cellStyle name="警告文本 7 2 2 4" xfId="15484"/>
    <cellStyle name="警告文本 7 2 2 4 2" xfId="16352"/>
    <cellStyle name="警告文本 7 2 2 5" xfId="10993"/>
    <cellStyle name="警告文本 7 2 2 5 2" xfId="1963"/>
    <cellStyle name="警告文本 7 2 2 5 3" xfId="16244"/>
    <cellStyle name="警告文本 7 2 2 6" xfId="15564"/>
    <cellStyle name="警告文本 7 2 2 6 2" xfId="21221"/>
    <cellStyle name="警告文本 7 2 2 7" xfId="15861"/>
    <cellStyle name="警告文本 7 2 3" xfId="8770"/>
    <cellStyle name="警告文本 7 2 3 2" xfId="14312"/>
    <cellStyle name="警告文本 7 2 3 2 2" xfId="5864"/>
    <cellStyle name="警告文本 7 2 4" xfId="3378"/>
    <cellStyle name="警告文本 7 2 4 2" xfId="6527"/>
    <cellStyle name="警告文本 7 2 5" xfId="10319"/>
    <cellStyle name="警告文本 7 2 5 2" xfId="16996"/>
    <cellStyle name="警告文本 7 2 5 3" xfId="16611"/>
    <cellStyle name="警告文本 7 2 6" xfId="12526"/>
    <cellStyle name="警告文本 7 2 6 2" xfId="19803"/>
    <cellStyle name="警告文本 7 2 7" xfId="8382"/>
    <cellStyle name="警告文本 7 3" xfId="18613"/>
    <cellStyle name="警告文本 7 3 2" xfId="4565"/>
    <cellStyle name="警告文本 7 3 2 2" xfId="18437"/>
    <cellStyle name="警告文本 7 3 2 2 2" xfId="11275"/>
    <cellStyle name="警告文本 7 3 3" xfId="319"/>
    <cellStyle name="警告文本 7 3 3 2" xfId="5277"/>
    <cellStyle name="警告文本 7 3 3 2 2" xfId="17253"/>
    <cellStyle name="警告文本 7 3 4" xfId="11747"/>
    <cellStyle name="警告文本 7 3 4 2" xfId="7510"/>
    <cellStyle name="警告文本 7 3 5" xfId="12475"/>
    <cellStyle name="警告文本 7 3 5 2" xfId="3212"/>
    <cellStyle name="警告文本 7 3 5 3" xfId="18333"/>
    <cellStyle name="警告文本 7 3 6" xfId="3581"/>
    <cellStyle name="警告文本 7 3 6 2" xfId="902"/>
    <cellStyle name="警告文本 7 3 7" xfId="3576"/>
    <cellStyle name="警告文本 7 4" xfId="6433"/>
    <cellStyle name="警告文本 7 4 2" xfId="21852"/>
    <cellStyle name="警告文本 7 4 2 2" xfId="20786"/>
    <cellStyle name="警告文本 7 5" xfId="10872"/>
    <cellStyle name="警告文本 7 5 2" xfId="10851"/>
    <cellStyle name="警告文本 7 6" xfId="11825"/>
    <cellStyle name="警告文本 7 6 2" xfId="23548"/>
    <cellStyle name="警告文本 7 6 3" xfId="4021"/>
    <cellStyle name="警告文本 7 7" xfId="12636"/>
    <cellStyle name="警告文本 7 7 2" xfId="16589"/>
    <cellStyle name="警告文本 7 8" xfId="22489"/>
    <cellStyle name="警告文本 8" xfId="18272"/>
    <cellStyle name="警告文本 8 2" xfId="6000"/>
    <cellStyle name="警告文本 8 2 2" xfId="21789"/>
    <cellStyle name="警告文本 8 2 2 2" xfId="4939"/>
    <cellStyle name="警告文本 8 2 2 2 2" xfId="13528"/>
    <cellStyle name="警告文本 8 2 3" xfId="15859"/>
    <cellStyle name="警告文本 8 2 3 2" xfId="17032"/>
    <cellStyle name="警告文本 8 2 4" xfId="18578"/>
    <cellStyle name="警告文本 8 2 4 2" xfId="23347"/>
    <cellStyle name="警告文本 8 2 4 3" xfId="23384"/>
    <cellStyle name="警告文本 8 2 5" xfId="13147"/>
    <cellStyle name="警告文本 8 2 5 2" xfId="7194"/>
    <cellStyle name="警告文本 8 2 6" xfId="10147"/>
    <cellStyle name="警告文本 8 3" xfId="22774"/>
    <cellStyle name="警告文本 8 3 2" xfId="23704"/>
    <cellStyle name="警告文本 8 3 2 2" xfId="22670"/>
    <cellStyle name="警告文本 8 4" xfId="18066"/>
    <cellStyle name="警告文本 8 4 2" xfId="20807"/>
    <cellStyle name="警告文本 8 5" xfId="23043"/>
    <cellStyle name="警告文本 8 5 2" xfId="23541"/>
    <cellStyle name="警告文本 8 5 3" xfId="2600"/>
    <cellStyle name="警告文本 8 6" xfId="20160"/>
    <cellStyle name="警告文本 8 6 2" xfId="3929"/>
    <cellStyle name="警告文本 8 7" xfId="6523"/>
    <cellStyle name="警告文本 9" xfId="23222"/>
    <cellStyle name="警告文本 9 2" xfId="13464"/>
    <cellStyle name="警告文本 9 2 2" xfId="12352"/>
    <cellStyle name="警告文本 9 2 2 2" xfId="23246"/>
    <cellStyle name="警告文本 9 2 2 2 2" xfId="17394"/>
    <cellStyle name="警告文本 9 2 3" xfId="21526"/>
    <cellStyle name="警告文本 9 2 3 2" xfId="2459"/>
    <cellStyle name="警告文本 9 2 4" xfId="9122"/>
    <cellStyle name="警告文本 9 2 4 2" xfId="4946"/>
    <cellStyle name="警告文本 9 2 4 3" xfId="15274"/>
    <cellStyle name="警告文本 9 2 5" xfId="20458"/>
    <cellStyle name="警告文本 9 2 5 2" xfId="947"/>
    <cellStyle name="警告文本 9 2 6" xfId="17007"/>
    <cellStyle name="警告文本 9 3" xfId="14628"/>
    <cellStyle name="警告文本 9 3 2" xfId="7323"/>
    <cellStyle name="警告文本 9 3 2 2" xfId="1995"/>
    <cellStyle name="警告文本 9 4" xfId="22022"/>
    <cellStyle name="警告文本 9 4 2" xfId="10749"/>
    <cellStyle name="警告文本 9 5" xfId="12023"/>
    <cellStyle name="警告文本 9 5 2" xfId="18526"/>
    <cellStyle name="警告文本 9 5 3" xfId="6893"/>
    <cellStyle name="警告文本 9 6" xfId="16276"/>
    <cellStyle name="警告文本 9 6 2" xfId="18377"/>
    <cellStyle name="警告文本 9 7" xfId="14026"/>
    <cellStyle name="链接单元格 10" xfId="8127"/>
    <cellStyle name="链接单元格 10 2" xfId="12900"/>
    <cellStyle name="链接单元格 10 2 2" xfId="22167"/>
    <cellStyle name="链接单元格 10 2 2 2" xfId="9363"/>
    <cellStyle name="链接单元格 10 3" xfId="15060"/>
    <cellStyle name="链接单元格 10 3 2" xfId="2542"/>
    <cellStyle name="链接单元格 10 3 2 2" xfId="5330"/>
    <cellStyle name="链接单元格 10 4" xfId="21539"/>
    <cellStyle name="链接单元格 10 4 2" xfId="8470"/>
    <cellStyle name="链接单元格 10 5" xfId="17868"/>
    <cellStyle name="链接单元格 10 5 2" xfId="22836"/>
    <cellStyle name="链接单元格 10 5 3" xfId="23433"/>
    <cellStyle name="链接单元格 10 6" xfId="23617"/>
    <cellStyle name="链接单元格 10 6 2" xfId="1231"/>
    <cellStyle name="链接单元格 10 7" xfId="16683"/>
    <cellStyle name="链接单元格 11" xfId="18965"/>
    <cellStyle name="链接单元格 11 2" xfId="2895"/>
    <cellStyle name="链接单元格 11 2 2" xfId="4845"/>
    <cellStyle name="链接单元格 11 2 2 2" xfId="10757"/>
    <cellStyle name="链接单元格 11 3" xfId="22744"/>
    <cellStyle name="链接单元格 11 3 2" xfId="4138"/>
    <cellStyle name="链接单元格 11 4" xfId="1752"/>
    <cellStyle name="链接单元格 11 4 2" xfId="2342"/>
    <cellStyle name="链接单元格 11 4 3" xfId="11122"/>
    <cellStyle name="链接单元格 11 5" xfId="195"/>
    <cellStyle name="链接单元格 11 5 2" xfId="15230"/>
    <cellStyle name="链接单元格 11 6" xfId="15412"/>
    <cellStyle name="链接单元格 12" xfId="156"/>
    <cellStyle name="链接单元格 12 2" xfId="4062"/>
    <cellStyle name="链接单元格 12 2 2" xfId="13726"/>
    <cellStyle name="链接单元格 2" xfId="23259"/>
    <cellStyle name="链接单元格 2 2" xfId="10278"/>
    <cellStyle name="链接单元格 2 2 2" xfId="21436"/>
    <cellStyle name="链接单元格 2 2 2 2" xfId="3879"/>
    <cellStyle name="链接单元格 2 2 2 2 2" xfId="21427"/>
    <cellStyle name="链接单元格 2 2 2 2 2 2" xfId="12022"/>
    <cellStyle name="链接单元格 2 2 2 2 2 2 2" xfId="21337"/>
    <cellStyle name="链接单元格 2 2 2 2 3" xfId="3274"/>
    <cellStyle name="链接单元格 2 2 2 2 3 2" xfId="10143"/>
    <cellStyle name="链接单元格 2 2 2 2 3 2 2" xfId="14041"/>
    <cellStyle name="链接单元格 2 2 2 2 4" xfId="3719"/>
    <cellStyle name="链接单元格 2 2 2 2 4 2" xfId="6466"/>
    <cellStyle name="链接单元格 2 2 2 2 5" xfId="9248"/>
    <cellStyle name="链接单元格 2 2 2 2 5 2" xfId="1898"/>
    <cellStyle name="链接单元格 2 2 2 2 5 3" xfId="12051"/>
    <cellStyle name="链接单元格 2 2 2 2 6" xfId="3724"/>
    <cellStyle name="链接单元格 2 2 2 2 6 2" xfId="17592"/>
    <cellStyle name="链接单元格 2 2 2 2 7" xfId="5910"/>
    <cellStyle name="链接单元格 2 2 2 3" xfId="3317"/>
    <cellStyle name="链接单元格 2 2 2 3 2" xfId="19925"/>
    <cellStyle name="链接单元格 2 2 2 3 2 2" xfId="16948"/>
    <cellStyle name="链接单元格 2 2 2 4" xfId="18264"/>
    <cellStyle name="链接单元格 2 2 2 4 2" xfId="17407"/>
    <cellStyle name="链接单元格 2 2 2 5" xfId="9815"/>
    <cellStyle name="链接单元格 2 2 2 5 2" xfId="1595"/>
    <cellStyle name="链接单元格 2 2 2 5 3" xfId="16480"/>
    <cellStyle name="链接单元格 2 2 2 6" xfId="10524"/>
    <cellStyle name="链接单元格 2 2 2 6 2" xfId="5028"/>
    <cellStyle name="链接单元格 2 2 2 7" xfId="2395"/>
    <cellStyle name="链接单元格 2 2 3" xfId="1818"/>
    <cellStyle name="链接单元格 2 2 3 2" xfId="7128"/>
    <cellStyle name="链接单元格 2 2 3 2 2" xfId="4986"/>
    <cellStyle name="链接单元格 2 2 3 2 2 2" xfId="11652"/>
    <cellStyle name="链接单元格 2 2 3 2 2 2 2" xfId="16397"/>
    <cellStyle name="链接单元格 2 2 3 2 3" xfId="19501"/>
    <cellStyle name="链接单元格 2 2 3 2 3 2" xfId="8948"/>
    <cellStyle name="链接单元格 2 2 3 2 3 2 2" xfId="4755"/>
    <cellStyle name="链接单元格 2 2 3 2 4" xfId="13045"/>
    <cellStyle name="链接单元格 2 2 3 2 4 2" xfId="1928"/>
    <cellStyle name="链接单元格 2 2 3 2 5" xfId="16886"/>
    <cellStyle name="链接单元格 2 2 3 2 5 2" xfId="20901"/>
    <cellStyle name="链接单元格 2 2 3 2 5 3" xfId="23"/>
    <cellStyle name="链接单元格 2 2 3 2 6" xfId="20501"/>
    <cellStyle name="链接单元格 2 2 3 2 6 2" xfId="8803"/>
    <cellStyle name="链接单元格 2 2 3 2 7" xfId="9462"/>
    <cellStyle name="链接单元格 2 2 3 3" xfId="9896"/>
    <cellStyle name="链接单元格 2 2 3 3 2" xfId="18029"/>
    <cellStyle name="链接单元格 2 2 3 3 2 2" xfId="13474"/>
    <cellStyle name="链接单元格 2 2 3 4" xfId="9338"/>
    <cellStyle name="链接单元格 2 2 3 4 2" xfId="22270"/>
    <cellStyle name="链接单元格 2 2 3 5" xfId="14481"/>
    <cellStyle name="链接单元格 2 2 3 5 2" xfId="2903"/>
    <cellStyle name="链接单元格 2 2 3 5 3" xfId="18152"/>
    <cellStyle name="链接单元格 2 2 3 6" xfId="13833"/>
    <cellStyle name="链接单元格 2 2 3 6 2" xfId="6484"/>
    <cellStyle name="链接单元格 2 2 3 7" xfId="13067"/>
    <cellStyle name="链接单元格 2 2 4" xfId="2535"/>
    <cellStyle name="链接单元格 2 2 4 2" xfId="20344"/>
    <cellStyle name="链接单元格 2 2 4 2 2" xfId="7523"/>
    <cellStyle name="链接单元格 2 2 5" xfId="11756"/>
    <cellStyle name="链接单元格 2 2 5 2" xfId="20105"/>
    <cellStyle name="链接单元格 2 2 6" xfId="2790"/>
    <cellStyle name="链接单元格 2 2 6 2" xfId="6420"/>
    <cellStyle name="链接单元格 2 2 6 3" xfId="16629"/>
    <cellStyle name="链接单元格 2 2 7" xfId="1637"/>
    <cellStyle name="链接单元格 2 2 7 2" xfId="20550"/>
    <cellStyle name="链接单元格 2 2 8" xfId="3159"/>
    <cellStyle name="链接单元格 2 3" xfId="19763"/>
    <cellStyle name="链接单元格 2 3 2" xfId="7330"/>
    <cellStyle name="链接单元格 2 3 2 2" xfId="17687"/>
    <cellStyle name="链接单元格 2 4" xfId="14164"/>
    <cellStyle name="链接单元格 2 4 2" xfId="20651"/>
    <cellStyle name="链接单元格 2 5" xfId="23012"/>
    <cellStyle name="链接单元格 2 5 2" xfId="10623"/>
    <cellStyle name="链接单元格 2 5 3" xfId="13414"/>
    <cellStyle name="链接单元格 2 6" xfId="13792"/>
    <cellStyle name="链接单元格 2 6 2" xfId="885"/>
    <cellStyle name="链接单元格 2 7" xfId="8718"/>
    <cellStyle name="链接单元格 3" xfId="18189"/>
    <cellStyle name="链接单元格 3 2" xfId="10469"/>
    <cellStyle name="链接单元格 3 2 2" xfId="7091"/>
    <cellStyle name="链接单元格 3 2 2 2" xfId="2413"/>
    <cellStyle name="链接单元格 3 2 2 2 2" xfId="17104"/>
    <cellStyle name="链接单元格 3 2 2 2 2 2" xfId="5647"/>
    <cellStyle name="链接单元格 3 2 2 3" xfId="14318"/>
    <cellStyle name="链接单元格 3 2 2 3 2" xfId="20493"/>
    <cellStyle name="链接单元格 3 2 2 3 2 2" xfId="85"/>
    <cellStyle name="链接单元格 3 2 2 4" xfId="13567"/>
    <cellStyle name="链接单元格 3 2 2 4 2" xfId="13601"/>
    <cellStyle name="链接单元格 3 2 2 5" xfId="1244"/>
    <cellStyle name="链接单元格 3 2 2 5 2" xfId="3117"/>
    <cellStyle name="链接单元格 3 2 2 5 3" xfId="8187"/>
    <cellStyle name="链接单元格 3 2 2 6" xfId="2248"/>
    <cellStyle name="链接单元格 3 2 2 6 2" xfId="2523"/>
    <cellStyle name="链接单元格 3 2 2 7" xfId="1149"/>
    <cellStyle name="链接单元格 3 2 3" xfId="11426"/>
    <cellStyle name="链接单元格 3 2 3 2" xfId="4696"/>
    <cellStyle name="链接单元格 3 2 3 2 2" xfId="15300"/>
    <cellStyle name="链接单元格 3 2 4" xfId="22300"/>
    <cellStyle name="链接单元格 3 2 4 2" xfId="6825"/>
    <cellStyle name="链接单元格 3 2 5" xfId="17438"/>
    <cellStyle name="链接单元格 3 2 5 2" xfId="6002"/>
    <cellStyle name="链接单元格 3 2 5 3" xfId="14123"/>
    <cellStyle name="链接单元格 3 2 6" xfId="17099"/>
    <cellStyle name="链接单元格 3 2 6 2" xfId="6816"/>
    <cellStyle name="链接单元格 3 2 7" xfId="607"/>
    <cellStyle name="链接单元格 3 3" xfId="13494"/>
    <cellStyle name="链接单元格 3 3 2" xfId="22410"/>
    <cellStyle name="链接单元格 3 3 2 2" xfId="18198"/>
    <cellStyle name="链接单元格 3 4" xfId="11020"/>
    <cellStyle name="链接单元格 3 4 2" xfId="16713"/>
    <cellStyle name="链接单元格 3 5" xfId="13826"/>
    <cellStyle name="链接单元格 3 5 2" xfId="10615"/>
    <cellStyle name="链接单元格 3 5 3" xfId="4518"/>
    <cellStyle name="链接单元格 3 6" xfId="13585"/>
    <cellStyle name="链接单元格 3 6 2" xfId="9445"/>
    <cellStyle name="链接单元格 3 7" xfId="4492"/>
    <cellStyle name="链接单元格 4" xfId="749"/>
    <cellStyle name="链接单元格 4 2" xfId="17375"/>
    <cellStyle name="链接单元格 4 2 2" xfId="8324"/>
    <cellStyle name="链接单元格 4 2 2 2" xfId="22075"/>
    <cellStyle name="链接单元格 4 2 2 2 2" xfId="15435"/>
    <cellStyle name="链接单元格 4 2 3" xfId="5851"/>
    <cellStyle name="链接单元格 4 2 3 2" xfId="20187"/>
    <cellStyle name="链接单元格 4 2 3 2 2" xfId="15246"/>
    <cellStyle name="链接单元格 4 2 4" xfId="6806"/>
    <cellStyle name="链接单元格 4 2 4 2" xfId="13435"/>
    <cellStyle name="链接单元格 4 2 5" xfId="11392"/>
    <cellStyle name="链接单元格 4 2 5 2" xfId="6678"/>
    <cellStyle name="链接单元格 4 2 5 3" xfId="20162"/>
    <cellStyle name="链接单元格 4 2 6" xfId="8332"/>
    <cellStyle name="链接单元格 4 2 6 2" xfId="15356"/>
    <cellStyle name="链接单元格 4 2 7" xfId="2897"/>
    <cellStyle name="链接单元格 4 3" xfId="21557"/>
    <cellStyle name="链接单元格 4 3 2" xfId="9628"/>
    <cellStyle name="链接单元格 4 3 2 2" xfId="19644"/>
    <cellStyle name="链接单元格 4 4" xfId="15080"/>
    <cellStyle name="链接单元格 4 4 2" xfId="19998"/>
    <cellStyle name="链接单元格 4 5" xfId="3904"/>
    <cellStyle name="链接单元格 4 5 2" xfId="10325"/>
    <cellStyle name="链接单元格 4 5 3" xfId="9986"/>
    <cellStyle name="链接单元格 4 6" xfId="10819"/>
    <cellStyle name="链接单元格 4 6 2" xfId="10243"/>
    <cellStyle name="链接单元格 4 7" xfId="13457"/>
    <cellStyle name="链接单元格 5" xfId="6004"/>
    <cellStyle name="链接单元格 5 2" xfId="12293"/>
    <cellStyle name="链接单元格 5 2 2" xfId="23344"/>
    <cellStyle name="链接单元格 5 2 2 2" xfId="16370"/>
    <cellStyle name="链接单元格 5 2 2 2 2" xfId="4183"/>
    <cellStyle name="链接单元格 5 2 3" xfId="10923"/>
    <cellStyle name="链接单元格 5 2 3 2" xfId="13294"/>
    <cellStyle name="链接单元格 5 2 3 2 2" xfId="18132"/>
    <cellStyle name="链接单元格 5 2 4" xfId="6704"/>
    <cellStyle name="链接单元格 5 2 4 2" xfId="23579"/>
    <cellStyle name="链接单元格 5 2 5" xfId="21641"/>
    <cellStyle name="链接单元格 5 2 5 2" xfId="5680"/>
    <cellStyle name="链接单元格 5 2 5 3" xfId="21946"/>
    <cellStyle name="链接单元格 5 2 6" xfId="11735"/>
    <cellStyle name="链接单元格 5 2 6 2" xfId="5581"/>
    <cellStyle name="链接单元格 5 2 7" xfId="15646"/>
    <cellStyle name="链接单元格 5 3" xfId="7955"/>
    <cellStyle name="链接单元格 5 3 2" xfId="10983"/>
    <cellStyle name="链接单元格 5 3 2 2" xfId="13201"/>
    <cellStyle name="链接单元格 5 4" xfId="7003"/>
    <cellStyle name="链接单元格 5 4 2" xfId="5060"/>
    <cellStyle name="链接单元格 5 5" xfId="23461"/>
    <cellStyle name="链接单元格 5 5 2" xfId="12460"/>
    <cellStyle name="链接单元格 5 5 3" xfId="7761"/>
    <cellStyle name="链接单元格 5 6" xfId="371"/>
    <cellStyle name="链接单元格 5 6 2" xfId="8624"/>
    <cellStyle name="链接单元格 5 7" xfId="11864"/>
    <cellStyle name="链接单元格 6" xfId="8812"/>
    <cellStyle name="链接单元格 6 2" xfId="20397"/>
    <cellStyle name="链接单元格 6 2 2" xfId="11330"/>
    <cellStyle name="链接单元格 6 2 2 2" xfId="7026"/>
    <cellStyle name="链接单元格 6 2 2 2 2" xfId="17971"/>
    <cellStyle name="链接单元格 6 2 3" xfId="13959"/>
    <cellStyle name="链接单元格 6 2 3 2" xfId="10505"/>
    <cellStyle name="链接单元格 6 2 3 2 2" xfId="18212"/>
    <cellStyle name="链接单元格 6 2 4" xfId="13561"/>
    <cellStyle name="链接单元格 6 2 4 2" xfId="15499"/>
    <cellStyle name="链接单元格 6 2 5" xfId="10114"/>
    <cellStyle name="链接单元格 6 2 5 2" xfId="23219"/>
    <cellStyle name="链接单元格 6 2 5 3" xfId="9161"/>
    <cellStyle name="链接单元格 6 2 6" xfId="4742"/>
    <cellStyle name="链接单元格 6 2 6 2" xfId="5852"/>
    <cellStyle name="链接单元格 6 2 7" xfId="9373"/>
    <cellStyle name="链接单元格 6 3" xfId="9309"/>
    <cellStyle name="链接单元格 6 3 2" xfId="14233"/>
    <cellStyle name="链接单元格 6 3 2 2" xfId="4916"/>
    <cellStyle name="链接单元格 6 4" xfId="21579"/>
    <cellStyle name="链接单元格 6 4 2" xfId="8738"/>
    <cellStyle name="链接单元格 6 5" xfId="18859"/>
    <cellStyle name="链接单元格 6 5 2" xfId="11677"/>
    <cellStyle name="链接单元格 6 5 3" xfId="6729"/>
    <cellStyle name="链接单元格 6 6" xfId="10306"/>
    <cellStyle name="链接单元格 6 6 2" xfId="21094"/>
    <cellStyle name="链接单元格 6 7" xfId="3687"/>
    <cellStyle name="链接单元格 7" xfId="7150"/>
    <cellStyle name="链接单元格 7 2" xfId="12757"/>
    <cellStyle name="链接单元格 7 2 2" xfId="13652"/>
    <cellStyle name="链接单元格 7 2 2 2" xfId="2009"/>
    <cellStyle name="链接单元格 7 2 2 2 2" xfId="10655"/>
    <cellStyle name="链接单元格 7 2 2 2 2 2" xfId="2779"/>
    <cellStyle name="链接单元格 7 2 2 3" xfId="21800"/>
    <cellStyle name="链接单元格 7 2 2 3 2" xfId="17058"/>
    <cellStyle name="链接单元格 7 2 2 3 2 2" xfId="23367"/>
    <cellStyle name="链接单元格 7 2 2 4" xfId="13444"/>
    <cellStyle name="链接单元格 7 2 2 4 2" xfId="19157"/>
    <cellStyle name="链接单元格 7 2 2 5" xfId="21035"/>
    <cellStyle name="链接单元格 7 2 2 5 2" xfId="10036"/>
    <cellStyle name="链接单元格 7 2 2 5 3" xfId="21834"/>
    <cellStyle name="链接单元格 7 2 2 6" xfId="1276"/>
    <cellStyle name="链接单元格 7 2 2 6 2" xfId="16808"/>
    <cellStyle name="链接单元格 7 2 2 7" xfId="4779"/>
    <cellStyle name="链接单元格 7 2 3" xfId="14401"/>
    <cellStyle name="链接单元格 7 2 3 2" xfId="1589"/>
    <cellStyle name="链接单元格 7 2 3 2 2" xfId="4524"/>
    <cellStyle name="链接单元格 7 2 4" xfId="9507"/>
    <cellStyle name="链接单元格 7 2 4 2" xfId="21737"/>
    <cellStyle name="链接单元格 7 2 5" xfId="22839"/>
    <cellStyle name="链接单元格 7 2 5 2" xfId="21296"/>
    <cellStyle name="链接单元格 7 2 5 3" xfId="18190"/>
    <cellStyle name="链接单元格 7 2 6" xfId="11709"/>
    <cellStyle name="链接单元格 7 2 6 2" xfId="23412"/>
    <cellStyle name="链接单元格 7 2 7" xfId="2934"/>
    <cellStyle name="链接单元格 7 3" xfId="1799"/>
    <cellStyle name="链接单元格 7 3 2" xfId="11052"/>
    <cellStyle name="链接单元格 7 3 2 2" xfId="22136"/>
    <cellStyle name="链接单元格 7 3 2 2 2" xfId="4298"/>
    <cellStyle name="链接单元格 7 3 3" xfId="10735"/>
    <cellStyle name="链接单元格 7 3 3 2" xfId="11449"/>
    <cellStyle name="链接单元格 7 3 3 2 2" xfId="10454"/>
    <cellStyle name="链接单元格 7 3 4" xfId="20148"/>
    <cellStyle name="链接单元格 7 3 4 2" xfId="1703"/>
    <cellStyle name="链接单元格 7 3 5" xfId="20538"/>
    <cellStyle name="链接单元格 7 3 5 2" xfId="22398"/>
    <cellStyle name="链接单元格 7 3 5 3" xfId="7129"/>
    <cellStyle name="链接单元格 7 3 6" xfId="6140"/>
    <cellStyle name="链接单元格 7 3 6 2" xfId="12481"/>
    <cellStyle name="链接单元格 7 3 7" xfId="10367"/>
    <cellStyle name="链接单元格 7 4" xfId="22212"/>
    <cellStyle name="链接单元格 7 4 2" xfId="7840"/>
    <cellStyle name="链接单元格 7 4 2 2" xfId="22572"/>
    <cellStyle name="链接单元格 7 5" xfId="22961"/>
    <cellStyle name="链接单元格 7 5 2" xfId="17095"/>
    <cellStyle name="链接单元格 7 6" xfId="8711"/>
    <cellStyle name="链接单元格 7 6 2" xfId="15012"/>
    <cellStyle name="链接单元格 7 6 3" xfId="14132"/>
    <cellStyle name="链接单元格 7 7" xfId="2869"/>
    <cellStyle name="链接单元格 7 7 2" xfId="1223"/>
    <cellStyle name="链接单元格 7 8" xfId="12550"/>
    <cellStyle name="链接单元格 8" xfId="7250"/>
    <cellStyle name="链接单元格 8 2" xfId="4417"/>
    <cellStyle name="链接单元格 8 2 2" xfId="15976"/>
    <cellStyle name="链接单元格 8 2 2 2" xfId="12565"/>
    <cellStyle name="链接单元格 8 2 2 2 2" xfId="16833"/>
    <cellStyle name="链接单元格 8 2 3" xfId="11210"/>
    <cellStyle name="链接单元格 8 2 3 2" xfId="11394"/>
    <cellStyle name="链接单元格 8 2 3 2 2" xfId="6680"/>
    <cellStyle name="链接单元格 8 2 4" xfId="18386"/>
    <cellStyle name="链接单元格 8 2 4 2" xfId="3423"/>
    <cellStyle name="链接单元格 8 2 5" xfId="23526"/>
    <cellStyle name="链接单元格 8 2 5 2" xfId="4762"/>
    <cellStyle name="链接单元格 8 2 5 3" xfId="18335"/>
    <cellStyle name="链接单元格 8 2 6" xfId="21648"/>
    <cellStyle name="链接单元格 8 2 6 2" xfId="17610"/>
    <cellStyle name="链接单元格 8 2 7" xfId="11829"/>
    <cellStyle name="链接单元格 8 3" xfId="10581"/>
    <cellStyle name="链接单元格 8 3 2" xfId="10227"/>
    <cellStyle name="链接单元格 8 3 2 2" xfId="15965"/>
    <cellStyle name="链接单元格 8 4" xfId="9167"/>
    <cellStyle name="链接单元格 8 4 2" xfId="1791"/>
    <cellStyle name="链接单元格 8 5" xfId="23001"/>
    <cellStyle name="链接单元格 8 5 2" xfId="15880"/>
    <cellStyle name="链接单元格 8 5 3" xfId="13020"/>
    <cellStyle name="链接单元格 8 6" xfId="4239"/>
    <cellStyle name="链接单元格 8 6 2" xfId="764"/>
    <cellStyle name="链接单元格 8 7" xfId="14085"/>
    <cellStyle name="链接单元格 9" xfId="20703"/>
    <cellStyle name="链接单元格 9 2" xfId="8348"/>
    <cellStyle name="链接单元格 9 2 2" xfId="17584"/>
    <cellStyle name="链接单元格 9 2 2 2" xfId="20774"/>
    <cellStyle name="链接单元格 9 2 2 2 2" xfId="3065"/>
    <cellStyle name="链接单元格 9 2 3" xfId="17960"/>
    <cellStyle name="链接单元格 9 2 3 2" xfId="16425"/>
    <cellStyle name="链接单元格 9 2 3 2 2" xfId="3393"/>
    <cellStyle name="链接单元格 9 2 4" xfId="16846"/>
    <cellStyle name="链接单元格 9 2 4 2" xfId="10806"/>
    <cellStyle name="链接单元格 9 2 5" xfId="11372"/>
    <cellStyle name="链接单元格 9 2 5 2" xfId="1217"/>
    <cellStyle name="链接单元格 9 2 5 3" xfId="10336"/>
    <cellStyle name="链接单元格 9 2 6" xfId="19343"/>
    <cellStyle name="链接单元格 9 2 6 2" xfId="3856"/>
    <cellStyle name="链接单元格 9 2 7" xfId="10912"/>
    <cellStyle name="链接单元格 9 3" xfId="14296"/>
    <cellStyle name="链接单元格 9 3 2" xfId="14236"/>
    <cellStyle name="链接单元格 9 3 2 2" xfId="21963"/>
    <cellStyle name="链接单元格 9 4" xfId="2450"/>
    <cellStyle name="链接单元格 9 4 2" xfId="14365"/>
    <cellStyle name="链接单元格 9 5" xfId="3287"/>
    <cellStyle name="链接单元格 9 5 2" xfId="19832"/>
    <cellStyle name="链接单元格 9 5 3" xfId="12651"/>
    <cellStyle name="链接单元格 9 6" xfId="13306"/>
    <cellStyle name="链接单元格 9 6 2" xfId="12234"/>
    <cellStyle name="链接单元格 9 7" xfId="14377"/>
    <cellStyle name="强调文字颜色 1 10" xfId="10495"/>
    <cellStyle name="强调文字颜色 1 10 2" xfId="23625"/>
    <cellStyle name="强调文字颜色 1 10 2 2" xfId="15063"/>
    <cellStyle name="强调文字颜色 1 10 2 2 2" xfId="8053"/>
    <cellStyle name="强调文字颜色 1 10 2 2 2 2" xfId="2161"/>
    <cellStyle name="强调文字颜色 1 10 2 3" xfId="7004"/>
    <cellStyle name="强调文字颜色 1 10 2 3 2" xfId="920"/>
    <cellStyle name="强调文字颜色 1 10 2 3 2 2" xfId="6204"/>
    <cellStyle name="强调文字颜色 1 10 2 4" xfId="2103"/>
    <cellStyle name="强调文字颜色 1 10 2 4 2" xfId="16684"/>
    <cellStyle name="强调文字颜色 1 10 2 4 2 2" xfId="8952"/>
    <cellStyle name="强调文字颜色 1 10 2 5" xfId="8726"/>
    <cellStyle name="强调文字颜色 1 10 2 5 2" xfId="9495"/>
    <cellStyle name="强调文字颜色 1 10 2 6" xfId="17814"/>
    <cellStyle name="强调文字颜色 1 10 2 6 2" xfId="7295"/>
    <cellStyle name="强调文字颜色 1 10 2 6 3" xfId="1456"/>
    <cellStyle name="强调文字颜色 1 10 2 7" xfId="5711"/>
    <cellStyle name="强调文字颜色 1 10 2 7 2" xfId="13319"/>
    <cellStyle name="强调文字颜色 1 10 2 8" xfId="13007"/>
    <cellStyle name="强调文字颜色 1 10 3" xfId="23473"/>
    <cellStyle name="强调文字颜色 1 10 3 2" xfId="16121"/>
    <cellStyle name="强调文字颜色 1 10 3 2 2" xfId="15125"/>
    <cellStyle name="强调文字颜色 1 10 4" xfId="3616"/>
    <cellStyle name="强调文字颜色 1 10 4 2" xfId="3744"/>
    <cellStyle name="强调文字颜色 1 10 5" xfId="16331"/>
    <cellStyle name="强调文字颜色 1 10 5 2" xfId="22605"/>
    <cellStyle name="强调文字颜色 1 10 5 3" xfId="10717"/>
    <cellStyle name="强调文字颜色 1 10 6" xfId="7884"/>
    <cellStyle name="强调文字颜色 1 10 6 2" xfId="13223"/>
    <cellStyle name="强调文字颜色 1 10 7" xfId="20428"/>
    <cellStyle name="强调文字颜色 1 11" xfId="6580"/>
    <cellStyle name="强调文字颜色 1 11 2" xfId="1466"/>
    <cellStyle name="强调文字颜色 1 11 2 2" xfId="14665"/>
    <cellStyle name="强调文字颜色 1 11 2 2 2" xfId="15157"/>
    <cellStyle name="强调文字颜色 1 11 2 2 2 2" xfId="6101"/>
    <cellStyle name="强调文字颜色 1 11 2 3" xfId="2408"/>
    <cellStyle name="强调文字颜色 1 11 2 3 2" xfId="21667"/>
    <cellStyle name="强调文字颜色 1 11 2 4" xfId="2483"/>
    <cellStyle name="强调文字颜色 1 11 2 4 2" xfId="18599"/>
    <cellStyle name="强调文字颜色 1 11 2 4 3" xfId="4053"/>
    <cellStyle name="强调文字颜色 1 11 2 5" xfId="14204"/>
    <cellStyle name="强调文字颜色 1 11 2 5 2" xfId="2593"/>
    <cellStyle name="强调文字颜色 1 11 2 6" xfId="18390"/>
    <cellStyle name="强调文字颜色 1 11 3" xfId="15936"/>
    <cellStyle name="强调文字颜色 1 11 3 2" xfId="3018"/>
    <cellStyle name="强调文字颜色 1 11 3 2 2" xfId="10978"/>
    <cellStyle name="强调文字颜色 1 11 4" xfId="22629"/>
    <cellStyle name="强调文字颜色 1 11 4 2" xfId="4187"/>
    <cellStyle name="强调文字颜色 1 11 5" xfId="7190"/>
    <cellStyle name="强调文字颜色 1 11 5 2" xfId="21743"/>
    <cellStyle name="强调文字颜色 1 11 5 3" xfId="18524"/>
    <cellStyle name="强调文字颜色 1 11 6" xfId="8874"/>
    <cellStyle name="强调文字颜色 1 11 6 2" xfId="3800"/>
    <cellStyle name="强调文字颜色 1 11 7" xfId="159"/>
    <cellStyle name="强调文字颜色 1 12" xfId="10647"/>
    <cellStyle name="强调文字颜色 1 12 2" xfId="13886"/>
    <cellStyle name="强调文字颜色 1 12 2 2" xfId="8797"/>
    <cellStyle name="强调文字颜色 1 2" xfId="9469"/>
    <cellStyle name="强调文字颜色 1 2 2" xfId="19333"/>
    <cellStyle name="强调文字颜色 1 2 2 2" xfId="11980"/>
    <cellStyle name="强调文字颜色 1 2 2 2 2" xfId="17992"/>
    <cellStyle name="强调文字颜色 1 2 2 2 2 2" xfId="4459"/>
    <cellStyle name="强调文字颜色 1 2 2 2 2 2 2" xfId="22436"/>
    <cellStyle name="强调文字颜色 1 2 2 2 2 2 2 2" xfId="7354"/>
    <cellStyle name="强调文字颜色 1 2 2 2 2 3" xfId="10536"/>
    <cellStyle name="强调文字颜色 1 2 2 2 2 3 2" xfId="12403"/>
    <cellStyle name="强调文字颜色 1 2 2 2 2 3 2 2" xfId="18828"/>
    <cellStyle name="强调文字颜色 1 2 2 2 2 4" xfId="19239"/>
    <cellStyle name="强调文字颜色 1 2 2 2 2 4 2" xfId="11152"/>
    <cellStyle name="强调文字颜色 1 2 2 2 2 5" xfId="18991"/>
    <cellStyle name="强调文字颜色 1 2 2 2 2 5 2" xfId="165"/>
    <cellStyle name="强调文字颜色 1 2 2 2 2 5 3" xfId="17461"/>
    <cellStyle name="强调文字颜色 1 2 2 2 2 6" xfId="13676"/>
    <cellStyle name="强调文字颜色 1 2 2 2 2 6 2" xfId="1010"/>
    <cellStyle name="强调文字颜色 1 2 2 2 2 7" xfId="20327"/>
    <cellStyle name="强调文字颜色 1 2 2 2 3" xfId="3096"/>
    <cellStyle name="强调文字颜色 1 2 2 2 3 2" xfId="21431"/>
    <cellStyle name="强调文字颜色 1 2 2 2 3 2 2" xfId="20072"/>
    <cellStyle name="强调文字颜色 1 2 2 2 4" xfId="6876"/>
    <cellStyle name="强调文字颜色 1 2 2 2 4 2" xfId="14319"/>
    <cellStyle name="强调文字颜色 1 2 2 2 5" xfId="14880"/>
    <cellStyle name="强调文字颜色 1 2 2 2 5 2" xfId="20153"/>
    <cellStyle name="强调文字颜色 1 2 2 2 5 3" xfId="11504"/>
    <cellStyle name="强调文字颜色 1 2 2 2 6" xfId="4867"/>
    <cellStyle name="强调文字颜色 1 2 2 2 6 2" xfId="3848"/>
    <cellStyle name="强调文字颜色 1 2 2 2 7" xfId="14177"/>
    <cellStyle name="强调文字颜色 1 2 2 3" xfId="20413"/>
    <cellStyle name="强调文字颜色 1 2 2 3 2" xfId="14390"/>
    <cellStyle name="强调文字颜色 1 2 2 3 2 2" xfId="18979"/>
    <cellStyle name="强调文字颜色 1 2 2 3 2 2 2" xfId="17957"/>
    <cellStyle name="强调文字颜色 1 2 2 3 2 2 2 2" xfId="19368"/>
    <cellStyle name="强调文字颜色 1 2 2 3 2 3" xfId="5176"/>
    <cellStyle name="强调文字颜色 1 2 2 3 2 3 2" xfId="2073"/>
    <cellStyle name="强调文字颜色 1 2 2 3 2 3 2 2" xfId="16540"/>
    <cellStyle name="强调文字颜色 1 2 2 3 2 4" xfId="5165"/>
    <cellStyle name="强调文字颜色 1 2 2 3 2 4 2" xfId="15917"/>
    <cellStyle name="强调文字颜色 1 2 2 3 2 5" xfId="20565"/>
    <cellStyle name="强调文字颜色 1 2 2 3 2 5 2" xfId="4438"/>
    <cellStyle name="强调文字颜色 1 2 2 3 2 5 3" xfId="10529"/>
    <cellStyle name="强调文字颜色 1 2 2 3 2 6" xfId="23540"/>
    <cellStyle name="强调文字颜色 1 2 2 3 2 6 2" xfId="19704"/>
    <cellStyle name="强调文字颜色 1 2 2 3 2 7" xfId="23519"/>
    <cellStyle name="强调文字颜色 1 2 2 3 3" xfId="1554"/>
    <cellStyle name="强调文字颜色 1 2 2 3 3 2" xfId="8540"/>
    <cellStyle name="强调文字颜色 1 2 2 3 3 2 2" xfId="1288"/>
    <cellStyle name="强调文字颜色 1 2 2 3 4" xfId="3706"/>
    <cellStyle name="强调文字颜色 1 2 2 3 4 2" xfId="20383"/>
    <cellStyle name="强调文字颜色 1 2 2 3 5" xfId="16111"/>
    <cellStyle name="强调文字颜色 1 2 2 3 5 2" xfId="4126"/>
    <cellStyle name="强调文字颜色 1 2 2 3 5 3" xfId="4346"/>
    <cellStyle name="强调文字颜色 1 2 2 3 6" xfId="20419"/>
    <cellStyle name="强调文字颜色 1 2 2 3 6 2" xfId="4633"/>
    <cellStyle name="强调文字颜色 1 2 2 3 7" xfId="20119"/>
    <cellStyle name="强调文字颜色 1 2 2 4" xfId="4826"/>
    <cellStyle name="强调文字颜色 1 2 2 4 2" xfId="18691"/>
    <cellStyle name="强调文字颜色 1 2 2 4 2 2" xfId="6567"/>
    <cellStyle name="强调文字颜色 1 2 2 5" xfId="23108"/>
    <cellStyle name="强调文字颜色 1 2 2 5 2" xfId="13142"/>
    <cellStyle name="强调文字颜色 1 2 2 6" xfId="6966"/>
    <cellStyle name="强调文字颜色 1 2 2 6 2" xfId="6866"/>
    <cellStyle name="强调文字颜色 1 2 2 6 3" xfId="22232"/>
    <cellStyle name="强调文字颜色 1 2 2 7" xfId="20524"/>
    <cellStyle name="强调文字颜色 1 2 2 7 2" xfId="15963"/>
    <cellStyle name="强调文字颜色 1 2 2 8" xfId="14622"/>
    <cellStyle name="强调文字颜色 1 2 3" xfId="18261"/>
    <cellStyle name="强调文字颜色 1 2 3 2" xfId="10575"/>
    <cellStyle name="强调文字颜色 1 2 3 2 2" xfId="154"/>
    <cellStyle name="强调文字颜色 1 2 4" xfId="11757"/>
    <cellStyle name="强调文字颜色 1 2 4 2" xfId="13706"/>
    <cellStyle name="强调文字颜色 1 2 5" xfId="20563"/>
    <cellStyle name="强调文字颜色 1 2 5 2" xfId="19424"/>
    <cellStyle name="强调文字颜色 1 2 5 3" xfId="14159"/>
    <cellStyle name="强调文字颜色 1 2 6" xfId="10095"/>
    <cellStyle name="强调文字颜色 1 2 6 2" xfId="2809"/>
    <cellStyle name="强调文字颜色 1 2 7" xfId="299"/>
    <cellStyle name="强调文字颜色 1 3" xfId="10929"/>
    <cellStyle name="强调文字颜色 1 3 2" xfId="5997"/>
    <cellStyle name="强调文字颜色 1 3 2 2" xfId="2625"/>
    <cellStyle name="强调文字颜色 1 3 2 2 2" xfId="4110"/>
    <cellStyle name="强调文字颜色 1 3 2 2 2 2" xfId="19915"/>
    <cellStyle name="强调文字颜色 1 3 2 2 2 2 2" xfId="10698"/>
    <cellStyle name="强调文字颜色 1 3 2 2 3" xfId="10817"/>
    <cellStyle name="强调文字颜色 1 3 2 2 3 2" xfId="12875"/>
    <cellStyle name="强调文字颜色 1 3 2 2 3 2 2" xfId="15341"/>
    <cellStyle name="强调文字颜色 1 3 2 2 4" xfId="22381"/>
    <cellStyle name="强调文字颜色 1 3 2 2 4 2" xfId="18688"/>
    <cellStyle name="强调文字颜色 1 3 2 2 5" xfId="21741"/>
    <cellStyle name="强调文字颜色 1 3 2 2 5 2" xfId="22871"/>
    <cellStyle name="强调文字颜色 1 3 2 2 5 3" xfId="5314"/>
    <cellStyle name="强调文字颜色 1 3 2 2 6" xfId="11184"/>
    <cellStyle name="强调文字颜色 1 3 2 2 6 2" xfId="4834"/>
    <cellStyle name="强调文字颜色 1 3 2 2 7" xfId="2039"/>
    <cellStyle name="强调文字颜色 1 3 2 3" xfId="2751"/>
    <cellStyle name="强调文字颜色 1 3 2 3 2" xfId="22338"/>
    <cellStyle name="强调文字颜色 1 3 2 3 2 2" xfId="12602"/>
    <cellStyle name="强调文字颜色 1 3 2 4" xfId="8834"/>
    <cellStyle name="强调文字颜色 1 3 2 4 2" xfId="23077"/>
    <cellStyle name="强调文字颜色 1 3 2 5" xfId="18624"/>
    <cellStyle name="强调文字颜色 1 3 2 5 2" xfId="12778"/>
    <cellStyle name="强调文字颜色 1 3 2 5 3" xfId="8992"/>
    <cellStyle name="强调文字颜色 1 3 2 6" xfId="16738"/>
    <cellStyle name="强调文字颜色 1 3 2 6 2" xfId="11507"/>
    <cellStyle name="强调文字颜色 1 3 2 7" xfId="1708"/>
    <cellStyle name="强调文字颜色 1 3 3" xfId="1528"/>
    <cellStyle name="强调文字颜色 1 3 3 2" xfId="23706"/>
    <cellStyle name="强调文字颜色 1 3 3 2 2" xfId="14256"/>
    <cellStyle name="强调文字颜色 1 3 4" xfId="22151"/>
    <cellStyle name="强调文字颜色 1 3 4 2" xfId="13869"/>
    <cellStyle name="强调文字颜色 1 3 5" xfId="6455"/>
    <cellStyle name="强调文字颜色 1 3 5 2" xfId="15884"/>
    <cellStyle name="强调文字颜色 1 3 5 3" xfId="7780"/>
    <cellStyle name="强调文字颜色 1 3 6" xfId="279"/>
    <cellStyle name="强调文字颜色 1 3 6 2" xfId="552"/>
    <cellStyle name="强调文字颜色 1 3 7" xfId="16152"/>
    <cellStyle name="强调文字颜色 1 4" xfId="5897"/>
    <cellStyle name="强调文字颜色 1 4 2" xfId="17054"/>
    <cellStyle name="强调文字颜色 1 4 2 2" xfId="12244"/>
    <cellStyle name="强调文字颜色 1 4 2 2 2" xfId="21434"/>
    <cellStyle name="强调文字颜色 1 4 2 2 2 2" xfId="17180"/>
    <cellStyle name="强调文字颜色 1 4 2 3" xfId="23436"/>
    <cellStyle name="强调文字颜色 1 4 2 3 2" xfId="649"/>
    <cellStyle name="强调文字颜色 1 4 2 3 2 2" xfId="21274"/>
    <cellStyle name="强调文字颜色 1 4 2 4" xfId="22811"/>
    <cellStyle name="强调文字颜色 1 4 2 4 2" xfId="19353"/>
    <cellStyle name="强调文字颜色 1 4 2 5" xfId="4486"/>
    <cellStyle name="强调文字颜色 1 4 2 5 2" xfId="6170"/>
    <cellStyle name="强调文字颜色 1 4 2 5 3" xfId="22008"/>
    <cellStyle name="强调文字颜色 1 4 2 6" xfId="15467"/>
    <cellStyle name="强调文字颜色 1 4 2 6 2" xfId="18734"/>
    <cellStyle name="强调文字颜色 1 4 2 7" xfId="15757"/>
    <cellStyle name="强调文字颜色 1 4 3" xfId="11556"/>
    <cellStyle name="强调文字颜色 1 4 3 2" xfId="5596"/>
    <cellStyle name="强调文字颜色 1 4 3 2 2" xfId="9705"/>
    <cellStyle name="强调文字颜色 1 4 4" xfId="20503"/>
    <cellStyle name="强调文字颜色 1 4 4 2" xfId="172"/>
    <cellStyle name="强调文字颜色 1 4 5" xfId="21688"/>
    <cellStyle name="强调文字颜色 1 4 5 2" xfId="22663"/>
    <cellStyle name="强调文字颜色 1 4 5 3" xfId="5657"/>
    <cellStyle name="强调文字颜色 1 4 6" xfId="21580"/>
    <cellStyle name="强调文字颜色 1 4 6 2" xfId="3793"/>
    <cellStyle name="强调文字颜色 1 4 7" xfId="11240"/>
    <cellStyle name="强调文字颜色 1 5" xfId="10884"/>
    <cellStyle name="强调文字颜色 1 5 2" xfId="11050"/>
    <cellStyle name="强调文字颜色 1 5 2 2" xfId="14519"/>
    <cellStyle name="强调文字颜色 1 5 2 2 2" xfId="9651"/>
    <cellStyle name="强调文字颜色 1 5 2 2 2 2" xfId="22807"/>
    <cellStyle name="强调文字颜色 1 5 2 3" xfId="15794"/>
    <cellStyle name="强调文字颜色 1 5 2 3 2" xfId="12174"/>
    <cellStyle name="强调文字颜色 1 5 2 3 2 2" xfId="21889"/>
    <cellStyle name="强调文字颜色 1 5 2 4" xfId="16247"/>
    <cellStyle name="强调文字颜色 1 5 2 4 2" xfId="23103"/>
    <cellStyle name="强调文字颜色 1 5 2 5" xfId="10869"/>
    <cellStyle name="强调文字颜色 1 5 2 5 2" xfId="2976"/>
    <cellStyle name="强调文字颜色 1 5 2 5 3" xfId="17942"/>
    <cellStyle name="强调文字颜色 1 5 2 6" xfId="1722"/>
    <cellStyle name="强调文字颜色 1 5 2 6 2" xfId="5887"/>
    <cellStyle name="强调文字颜色 1 5 2 7" xfId="5480"/>
    <cellStyle name="强调文字颜色 1 5 3" xfId="19590"/>
    <cellStyle name="强调文字颜色 1 5 3 2" xfId="11649"/>
    <cellStyle name="强调文字颜色 1 5 3 2 2" xfId="11051"/>
    <cellStyle name="强调文字颜色 1 5 4" xfId="6709"/>
    <cellStyle name="强调文字颜色 1 5 4 2" xfId="2861"/>
    <cellStyle name="强调文字颜色 1 5 5" xfId="14121"/>
    <cellStyle name="强调文字颜色 1 5 5 2" xfId="11930"/>
    <cellStyle name="强调文字颜色 1 5 5 3" xfId="4097"/>
    <cellStyle name="强调文字颜色 1 5 6" xfId="884"/>
    <cellStyle name="强调文字颜色 1 5 6 2" xfId="1077"/>
    <cellStyle name="强调文字颜色 1 5 7" xfId="23604"/>
    <cellStyle name="强调文字颜色 1 6" xfId="12533"/>
    <cellStyle name="强调文字颜色 1 6 2" xfId="13921"/>
    <cellStyle name="强调文字颜色 1 6 2 2" xfId="3449"/>
    <cellStyle name="强调文字颜色 1 6 2 2 2" xfId="7699"/>
    <cellStyle name="强调文字颜色 1 6 2 2 2 2" xfId="6574"/>
    <cellStyle name="强调文字颜色 1 6 2 3" xfId="22448"/>
    <cellStyle name="强调文字颜色 1 6 2 3 2" xfId="16452"/>
    <cellStyle name="强调文字颜色 1 6 2 3 2 2" xfId="17701"/>
    <cellStyle name="强调文字颜色 1 6 2 4" xfId="11777"/>
    <cellStyle name="强调文字颜色 1 6 2 4 2" xfId="18231"/>
    <cellStyle name="强调文字颜色 1 6 2 5" xfId="271"/>
    <cellStyle name="强调文字颜色 1 6 2 5 2" xfId="5436"/>
    <cellStyle name="强调文字颜色 1 6 2 5 3" xfId="19004"/>
    <cellStyle name="强调文字颜色 1 6 2 6" xfId="5774"/>
    <cellStyle name="强调文字颜色 1 6 2 6 2" xfId="6494"/>
    <cellStyle name="强调文字颜色 1 6 2 7" xfId="16662"/>
    <cellStyle name="强调文字颜色 1 6 3" xfId="8014"/>
    <cellStyle name="强调文字颜色 1 6 3 2" xfId="10958"/>
    <cellStyle name="强调文字颜色 1 6 3 2 2" xfId="22156"/>
    <cellStyle name="强调文字颜色 1 6 4" xfId="1333"/>
    <cellStyle name="强调文字颜色 1 6 4 2" xfId="12803"/>
    <cellStyle name="强调文字颜色 1 6 5" xfId="15639"/>
    <cellStyle name="强调文字颜色 1 6 5 2" xfId="19395"/>
    <cellStyle name="强调文字颜色 1 6 5 3" xfId="12299"/>
    <cellStyle name="强调文字颜色 1 6 6" xfId="17231"/>
    <cellStyle name="强调文字颜色 1 6 6 2" xfId="21565"/>
    <cellStyle name="强调文字颜色 1 6 7" xfId="14753"/>
    <cellStyle name="强调文字颜色 1 7" xfId="5819"/>
    <cellStyle name="强调文字颜色 1 7 2" xfId="1067"/>
    <cellStyle name="强调文字颜色 1 7 2 2" xfId="19552"/>
    <cellStyle name="强调文字颜色 1 7 2 2 2" xfId="13310"/>
    <cellStyle name="强调文字颜色 1 7 2 2 2 2" xfId="7306"/>
    <cellStyle name="强调文字颜色 1 7 2 2 2 2 2" xfId="4836"/>
    <cellStyle name="强调文字颜色 1 7 2 2 3" xfId="333"/>
    <cellStyle name="强调文字颜色 1 7 2 2 3 2" xfId="4549"/>
    <cellStyle name="强调文字颜色 1 7 2 2 3 2 2" xfId="15156"/>
    <cellStyle name="强调文字颜色 1 7 2 2 4" xfId="9337"/>
    <cellStyle name="强调文字颜色 1 7 2 2 4 2" xfId="23701"/>
    <cellStyle name="强调文字颜色 1 7 2 2 5" xfId="334"/>
    <cellStyle name="强调文字颜色 1 7 2 2 5 2" xfId="20543"/>
    <cellStyle name="强调文字颜色 1 7 2 2 5 3" xfId="23416"/>
    <cellStyle name="强调文字颜色 1 7 2 2 6" xfId="5799"/>
    <cellStyle name="强调文字颜色 1 7 2 2 6 2" xfId="15291"/>
    <cellStyle name="强调文字颜色 1 7 2 2 7" xfId="2275"/>
    <cellStyle name="强调文字颜色 1 7 2 3" xfId="23304"/>
    <cellStyle name="强调文字颜色 1 7 2 3 2" xfId="14651"/>
    <cellStyle name="强调文字颜色 1 7 2 3 2 2" xfId="13609"/>
    <cellStyle name="强调文字颜色 1 7 2 4" xfId="16065"/>
    <cellStyle name="强调文字颜色 1 7 2 4 2" xfId="3571"/>
    <cellStyle name="强调文字颜色 1 7 2 5" xfId="753"/>
    <cellStyle name="强调文字颜色 1 7 2 5 2" xfId="4907"/>
    <cellStyle name="强调文字颜色 1 7 2 5 3" xfId="18668"/>
    <cellStyle name="强调文字颜色 1 7 2 6" xfId="18586"/>
    <cellStyle name="强调文字颜色 1 7 2 6 2" xfId="18844"/>
    <cellStyle name="强调文字颜色 1 7 2 7" xfId="13617"/>
    <cellStyle name="强调文字颜色 1 7 3" xfId="22206"/>
    <cellStyle name="强调文字颜色 1 7 3 2" xfId="10326"/>
    <cellStyle name="强调文字颜色 1 7 3 2 2" xfId="3953"/>
    <cellStyle name="强调文字颜色 1 7 3 2 2 2" xfId="8106"/>
    <cellStyle name="强调文字颜色 1 7 3 3" xfId="1632"/>
    <cellStyle name="强调文字颜色 1 7 3 3 2" xfId="5137"/>
    <cellStyle name="强调文字颜色 1 7 3 3 2 2" xfId="21780"/>
    <cellStyle name="强调文字颜色 1 7 3 4" xfId="13536"/>
    <cellStyle name="强调文字颜色 1 7 3 4 2" xfId="17915"/>
    <cellStyle name="强调文字颜色 1 7 3 5" xfId="20445"/>
    <cellStyle name="强调文字颜色 1 7 3 5 2" xfId="7693"/>
    <cellStyle name="强调文字颜色 1 7 3 5 3" xfId="14388"/>
    <cellStyle name="强调文字颜色 1 7 3 6" xfId="12964"/>
    <cellStyle name="强调文字颜色 1 7 3 6 2" xfId="16166"/>
    <cellStyle name="强调文字颜色 1 7 3 7" xfId="11013"/>
    <cellStyle name="强调文字颜色 1 7 4" xfId="8421"/>
    <cellStyle name="强调文字颜色 1 7 4 2" xfId="15131"/>
    <cellStyle name="强调文字颜色 1 7 4 2 2" xfId="16893"/>
    <cellStyle name="强调文字颜色 1 7 5" xfId="5619"/>
    <cellStyle name="强调文字颜色 1 7 5 2" xfId="13070"/>
    <cellStyle name="强调文字颜色 1 7 6" xfId="18439"/>
    <cellStyle name="强调文字颜色 1 7 6 2" xfId="18290"/>
    <cellStyle name="强调文字颜色 1 7 6 3" xfId="12198"/>
    <cellStyle name="强调文字颜色 1 7 7" xfId="13471"/>
    <cellStyle name="强调文字颜色 1 7 7 2" xfId="1551"/>
    <cellStyle name="强调文字颜色 1 7 8" xfId="17374"/>
    <cellStyle name="强调文字颜色 1 8" xfId="14239"/>
    <cellStyle name="强调文字颜色 1 8 2" xfId="17036"/>
    <cellStyle name="强调文字颜色 1 8 2 2" xfId="22910"/>
    <cellStyle name="强调文字颜色 1 8 2 2 2" xfId="7413"/>
    <cellStyle name="强调文字颜色 1 8 2 2 2 2" xfId="19431"/>
    <cellStyle name="强调文字颜色 1 8 2 2 2 2 2" xfId="5046"/>
    <cellStyle name="强调文字颜色 1 8 2 2 3" xfId="1320"/>
    <cellStyle name="强调文字颜色 1 8 2 2 3 2" xfId="277"/>
    <cellStyle name="强调文字颜色 1 8 2 2 3 2 2" xfId="2290"/>
    <cellStyle name="强调文字颜色 1 8 2 2 4" xfId="9270"/>
    <cellStyle name="强调文字颜色 1 8 2 2 4 2" xfId="19398"/>
    <cellStyle name="强调文字颜色 1 8 2 2 4 2 2" xfId="12180"/>
    <cellStyle name="强调文字颜色 1 8 2 2 5" xfId="17893"/>
    <cellStyle name="强调文字颜色 1 8 2 2 5 2" xfId="881"/>
    <cellStyle name="强调文字颜色 1 8 2 2 6" xfId="14393"/>
    <cellStyle name="强调文字颜色 1 8 2 2 6 2" xfId="10779"/>
    <cellStyle name="强调文字颜色 1 8 2 2 6 3" xfId="6818"/>
    <cellStyle name="强调文字颜色 1 8 2 2 7" xfId="17578"/>
    <cellStyle name="强调文字颜色 1 8 2 2 7 2" xfId="18771"/>
    <cellStyle name="强调文字颜色 1 8 2 2 8" xfId="8110"/>
    <cellStyle name="强调文字颜色 1 8 2 3" xfId="17149"/>
    <cellStyle name="强调文字颜色 1 8 2 3 2" xfId="12538"/>
    <cellStyle name="强调文字颜色 1 8 2 3 2 2" xfId="3593"/>
    <cellStyle name="强调文字颜色 1 8 2 4" xfId="10953"/>
    <cellStyle name="强调文字颜色 1 8 2 4 2" xfId="13531"/>
    <cellStyle name="强调文字颜色 1 8 2 5" xfId="22484"/>
    <cellStyle name="强调文字颜色 1 8 2 5 2" xfId="8235"/>
    <cellStyle name="强调文字颜色 1 8 2 5 3" xfId="13701"/>
    <cellStyle name="强调文字颜色 1 8 2 6" xfId="6865"/>
    <cellStyle name="强调文字颜色 1 8 2 6 2" xfId="5983"/>
    <cellStyle name="强调文字颜色 1 8 2 7" xfId="14426"/>
    <cellStyle name="强调文字颜色 1 8 3" xfId="8723"/>
    <cellStyle name="强调文字颜色 1 8 3 2" xfId="17947"/>
    <cellStyle name="强调文字颜色 1 8 3 2 2" xfId="21234"/>
    <cellStyle name="强调文字颜色 1 8 3 2 2 2" xfId="4336"/>
    <cellStyle name="强调文字颜色 1 8 3 3" xfId="11845"/>
    <cellStyle name="强调文字颜色 1 8 3 3 2" xfId="11058"/>
    <cellStyle name="强调文字颜色 1 8 3 4" xfId="15313"/>
    <cellStyle name="强调文字颜色 1 8 3 4 2" xfId="1447"/>
    <cellStyle name="强调文字颜色 1 8 3 4 3" xfId="4109"/>
    <cellStyle name="强调文字颜色 1 8 3 5" xfId="9348"/>
    <cellStyle name="强调文字颜色 1 8 3 5 2" xfId="1116"/>
    <cellStyle name="强调文字颜色 1 8 3 6" xfId="3507"/>
    <cellStyle name="强调文字颜色 1 8 4" xfId="5360"/>
    <cellStyle name="强调文字颜色 1 8 4 2" xfId="14431"/>
    <cellStyle name="强调文字颜色 1 8 4 2 2" xfId="12220"/>
    <cellStyle name="强调文字颜色 1 8 5" xfId="8376"/>
    <cellStyle name="强调文字颜色 1 8 5 2" xfId="23463"/>
    <cellStyle name="强调文字颜色 1 8 6" xfId="12088"/>
    <cellStyle name="强调文字颜色 1 8 6 2" xfId="17827"/>
    <cellStyle name="强调文字颜色 1 8 6 3" xfId="14484"/>
    <cellStyle name="强调文字颜色 1 8 7" xfId="15496"/>
    <cellStyle name="强调文字颜色 1 8 7 2" xfId="19540"/>
    <cellStyle name="强调文字颜色 1 8 8" xfId="12292"/>
    <cellStyle name="强调文字颜色 1 9" xfId="13239"/>
    <cellStyle name="强调文字颜色 1 9 2" xfId="14067"/>
    <cellStyle name="强调文字颜色 1 9 2 2" xfId="16814"/>
    <cellStyle name="强调文字颜色 1 9 2 2 2" xfId="18256"/>
    <cellStyle name="强调文字颜色 1 9 2 2 2 2" xfId="13288"/>
    <cellStyle name="强调文字颜色 1 9 2 2 2 2 2" xfId="23447"/>
    <cellStyle name="强调文字颜色 1 9 2 2 3" xfId="2866"/>
    <cellStyle name="强调文字颜色 1 9 2 2 3 2" xfId="7550"/>
    <cellStyle name="强调文字颜色 1 9 2 2 3 2 2" xfId="7618"/>
    <cellStyle name="强调文字颜色 1 9 2 2 4" xfId="13193"/>
    <cellStyle name="强调文字颜色 1 9 2 2 4 2" xfId="13382"/>
    <cellStyle name="强调文字颜色 1 9 2 2 4 2 2" xfId="16870"/>
    <cellStyle name="强调文字颜色 1 9 2 2 5" xfId="9537"/>
    <cellStyle name="强调文字颜色 1 9 2 2 5 2" xfId="19963"/>
    <cellStyle name="强调文字颜色 1 9 2 2 6" xfId="18678"/>
    <cellStyle name="强调文字颜色 1 9 2 2 6 2" xfId="16584"/>
    <cellStyle name="强调文字颜色 1 9 2 2 6 3" xfId="1063"/>
    <cellStyle name="强调文字颜色 1 9 2 2 7" xfId="19951"/>
    <cellStyle name="强调文字颜色 1 9 2 2 7 2" xfId="6103"/>
    <cellStyle name="强调文字颜色 1 9 2 2 8" xfId="11243"/>
    <cellStyle name="强调文字颜色 1 9 2 3" xfId="11359"/>
    <cellStyle name="强调文字颜色 1 9 2 3 2" xfId="15350"/>
    <cellStyle name="强调文字颜色 1 9 2 3 2 2" xfId="368"/>
    <cellStyle name="强调文字颜色 1 9 2 4" xfId="23070"/>
    <cellStyle name="强调文字颜色 1 9 2 4 2" xfId="296"/>
    <cellStyle name="强调文字颜色 1 9 2 5" xfId="23394"/>
    <cellStyle name="强调文字颜色 1 9 2 5 2" xfId="19210"/>
    <cellStyle name="强调文字颜色 1 9 2 5 3" xfId="14942"/>
    <cellStyle name="强调文字颜色 1 9 2 6" xfId="9756"/>
    <cellStyle name="强调文字颜色 1 9 2 6 2" xfId="17680"/>
    <cellStyle name="强调文字颜色 1 9 2 7" xfId="19129"/>
    <cellStyle name="强调文字颜色 1 9 3" xfId="19743"/>
    <cellStyle name="强调文字颜色 1 9 3 2" xfId="20790"/>
    <cellStyle name="强调文字颜色 1 9 3 2 2" xfId="7641"/>
    <cellStyle name="强调文字颜色 1 9 3 2 2 2" xfId="5724"/>
    <cellStyle name="强调文字颜色 1 9 3 3" xfId="15800"/>
    <cellStyle name="强调文字颜色 1 9 3 3 2" xfId="15262"/>
    <cellStyle name="强调文字颜色 1 9 3 4" xfId="9869"/>
    <cellStyle name="强调文字颜色 1 9 3 4 2" xfId="19524"/>
    <cellStyle name="强调文字颜色 1 9 3 4 3" xfId="21435"/>
    <cellStyle name="强调文字颜色 1 9 3 5" xfId="11804"/>
    <cellStyle name="强调文字颜色 1 9 3 5 2" xfId="16557"/>
    <cellStyle name="强调文字颜色 1 9 3 6" xfId="1499"/>
    <cellStyle name="强调文字颜色 1 9 4" xfId="2858"/>
    <cellStyle name="强调文字颜色 1 9 4 2" xfId="4560"/>
    <cellStyle name="强调文字颜色 1 9 4 2 2" xfId="17554"/>
    <cellStyle name="强调文字颜色 1 9 5" xfId="5700"/>
    <cellStyle name="强调文字颜色 1 9 5 2" xfId="4169"/>
    <cellStyle name="强调文字颜色 1 9 6" xfId="21111"/>
    <cellStyle name="强调文字颜色 1 9 6 2" xfId="23508"/>
    <cellStyle name="强调文字颜色 1 9 6 3" xfId="13627"/>
    <cellStyle name="强调文字颜色 1 9 7" xfId="12503"/>
    <cellStyle name="强调文字颜色 1 9 7 2" xfId="12884"/>
    <cellStyle name="强调文字颜色 1 9 8" xfId="20396"/>
    <cellStyle name="强调文字颜色 2 10" xfId="2997"/>
    <cellStyle name="强调文字颜色 2 10 2" xfId="14448"/>
    <cellStyle name="强调文字颜色 2 10 2 2" xfId="21401"/>
    <cellStyle name="强调文字颜色 2 10 2 2 2" xfId="5143"/>
    <cellStyle name="强调文字颜色 2 10 2 2 2 2" xfId="15248"/>
    <cellStyle name="强调文字颜色 2 10 2 3" xfId="3015"/>
    <cellStyle name="强调文字颜色 2 10 2 3 2" xfId="4955"/>
    <cellStyle name="强调文字颜色 2 10 2 3 2 2" xfId="12018"/>
    <cellStyle name="强调文字颜色 2 10 2 4" xfId="17744"/>
    <cellStyle name="强调文字颜色 2 10 2 4 2" xfId="18871"/>
    <cellStyle name="强调文字颜色 2 10 2 4 2 2" xfId="10538"/>
    <cellStyle name="强调文字颜色 2 10 2 5" xfId="7772"/>
    <cellStyle name="强调文字颜色 2 10 2 5 2" xfId="8977"/>
    <cellStyle name="强调文字颜色 2 10 2 6" xfId="18862"/>
    <cellStyle name="强调文字颜色 2 10 2 6 2" xfId="7877"/>
    <cellStyle name="强调文字颜色 2 10 2 6 3" xfId="10274"/>
    <cellStyle name="强调文字颜色 2 10 2 7" xfId="15500"/>
    <cellStyle name="强调文字颜色 2 10 2 7 2" xfId="12555"/>
    <cellStyle name="强调文字颜色 2 10 2 8" xfId="14410"/>
    <cellStyle name="强调文字颜色 2 10 3" xfId="16484"/>
    <cellStyle name="强调文字颜色 2 10 3 2" xfId="11409"/>
    <cellStyle name="强调文字颜色 2 10 3 2 2" xfId="17653"/>
    <cellStyle name="强调文字颜色 2 10 4" xfId="5866"/>
    <cellStyle name="强调文字颜色 2 10 4 2" xfId="22169"/>
    <cellStyle name="强调文字颜色 2 10 5" xfId="15108"/>
    <cellStyle name="强调文字颜色 2 10 5 2" xfId="21630"/>
    <cellStyle name="强调文字颜色 2 10 5 3" xfId="2545"/>
    <cellStyle name="强调文字颜色 2 10 6" xfId="6545"/>
    <cellStyle name="强调文字颜色 2 10 6 2" xfId="8469"/>
    <cellStyle name="强调文字颜色 2 10 7" xfId="17867"/>
    <cellStyle name="强调文字颜色 2 11" xfId="17014"/>
    <cellStyle name="强调文字颜色 2 11 2" xfId="8426"/>
    <cellStyle name="强调文字颜色 2 11 2 2" xfId="16740"/>
    <cellStyle name="强调文字颜色 2 11 2 2 2" xfId="1932"/>
    <cellStyle name="强调文字颜色 2 11 2 2 2 2" xfId="10995"/>
    <cellStyle name="强调文字颜色 2 11 2 3" xfId="3443"/>
    <cellStyle name="强调文字颜色 2 11 2 3 2" xfId="1008"/>
    <cellStyle name="强调文字颜色 2 11 2 4" xfId="12687"/>
    <cellStyle name="强调文字颜色 2 11 2 4 2" xfId="20485"/>
    <cellStyle name="强调文字颜色 2 11 2 4 3" xfId="2806"/>
    <cellStyle name="强调文字颜色 2 11 2 5" xfId="10476"/>
    <cellStyle name="强调文字颜色 2 11 2 5 2" xfId="15502"/>
    <cellStyle name="强调文字颜色 2 11 2 6" xfId="4519"/>
    <cellStyle name="强调文字颜色 2 11 3" xfId="18493"/>
    <cellStyle name="强调文字颜色 2 11 3 2" xfId="15850"/>
    <cellStyle name="强调文字颜色 2 11 3 2 2" xfId="11493"/>
    <cellStyle name="强调文字颜色 2 11 4" xfId="21439"/>
    <cellStyle name="强调文字颜色 2 11 4 2" xfId="4848"/>
    <cellStyle name="强调文字颜色 2 11 5" xfId="22742"/>
    <cellStyle name="强调文字颜色 2 11 5 2" xfId="2281"/>
    <cellStyle name="强调文字颜色 2 11 5 3" xfId="16120"/>
    <cellStyle name="强调文字颜色 2 11 6" xfId="18527"/>
    <cellStyle name="强调文字颜色 2 11 6 2" xfId="20385"/>
    <cellStyle name="强调文字颜色 2 11 7" xfId="20954"/>
    <cellStyle name="强调文字颜色 2 12" xfId="17619"/>
    <cellStyle name="强调文字颜色 2 12 2" xfId="5708"/>
    <cellStyle name="强调文字颜色 2 12 2 2" xfId="16548"/>
    <cellStyle name="强调文字颜色 2 2" xfId="7321"/>
    <cellStyle name="强调文字颜色 2 2 2" xfId="4383"/>
    <cellStyle name="强调文字颜色 2 2 2 2" xfId="14491"/>
    <cellStyle name="强调文字颜色 2 2 2 2 2" xfId="19438"/>
    <cellStyle name="强调文字颜色 2 2 2 2 2 2" xfId="11761"/>
    <cellStyle name="强调文字颜色 2 2 2 2 2 2 2" xfId="17898"/>
    <cellStyle name="强调文字颜色 2 2 2 2 2 2 2 2" xfId="15309"/>
    <cellStyle name="强调文字颜色 2 2 2 2 2 3" xfId="6426"/>
    <cellStyle name="强调文字颜色 2 2 2 2 2 3 2" xfId="23169"/>
    <cellStyle name="强调文字颜色 2 2 2 2 2 3 2 2" xfId="6789"/>
    <cellStyle name="强调文字颜色 2 2 2 2 2 4" xfId="4839"/>
    <cellStyle name="强调文字颜色 2 2 2 2 2 4 2" xfId="12320"/>
    <cellStyle name="强调文字颜色 2 2 2 2 2 5" xfId="2498"/>
    <cellStyle name="强调文字颜色 2 2 2 2 2 5 2" xfId="15860"/>
    <cellStyle name="强调文字颜色 2 2 2 2 2 5 3" xfId="18576"/>
    <cellStyle name="强调文字颜色 2 2 2 2 2 6" xfId="12474"/>
    <cellStyle name="强调文字颜色 2 2 2 2 2 6 2" xfId="758"/>
    <cellStyle name="强调文字颜色 2 2 2 2 2 7" xfId="21484"/>
    <cellStyle name="强调文字颜色 2 2 2 2 3" xfId="15440"/>
    <cellStyle name="强调文字颜色 2 2 2 2 3 2" xfId="22468"/>
    <cellStyle name="强调文字颜色 2 2 2 2 3 2 2" xfId="11133"/>
    <cellStyle name="强调文字颜色 2 2 2 2 4" xfId="6753"/>
    <cellStyle name="强调文字颜色 2 2 2 2 4 2" xfId="668"/>
    <cellStyle name="强调文字颜色 2 2 2 2 5" xfId="9820"/>
    <cellStyle name="强调文字颜色 2 2 2 2 5 2" xfId="22319"/>
    <cellStyle name="强调文字颜色 2 2 2 2 5 3" xfId="22210"/>
    <cellStyle name="强调文字颜色 2 2 2 2 6" xfId="1376"/>
    <cellStyle name="强调文字颜色 2 2 2 2 6 2" xfId="19836"/>
    <cellStyle name="强调文字颜色 2 2 2 2 7" xfId="15141"/>
    <cellStyle name="强调文字颜色 2 2 2 3" xfId="12409"/>
    <cellStyle name="强调文字颜色 2 2 2 3 2" xfId="20290"/>
    <cellStyle name="强调文字颜色 2 2 2 3 2 2" xfId="1356"/>
    <cellStyle name="强调文字颜色 2 2 2 3 2 2 2" xfId="16728"/>
    <cellStyle name="强调文字颜色 2 2 2 3 2 2 2 2" xfId="21874"/>
    <cellStyle name="强调文字颜色 2 2 2 3 2 3" xfId="5510"/>
    <cellStyle name="强调文字颜色 2 2 2 3 2 3 2" xfId="2032"/>
    <cellStyle name="强调文字颜色 2 2 2 3 2 3 2 2" xfId="21939"/>
    <cellStyle name="强调文字颜色 2 2 2 3 2 4" xfId="800"/>
    <cellStyle name="强调文字颜色 2 2 2 3 2 4 2" xfId="11441"/>
    <cellStyle name="强调文字颜色 2 2 2 3 2 5" xfId="13137"/>
    <cellStyle name="强调文字颜色 2 2 2 3 2 5 2" xfId="74"/>
    <cellStyle name="强调文字颜色 2 2 2 3 2 5 3" xfId="20145"/>
    <cellStyle name="强调文字颜色 2 2 2 3 2 6" xfId="10200"/>
    <cellStyle name="强调文字颜色 2 2 2 3 2 6 2" xfId="22284"/>
    <cellStyle name="强调文字颜色 2 2 2 3 2 7" xfId="16803"/>
    <cellStyle name="强调文字颜色 2 2 2 3 3" xfId="3088"/>
    <cellStyle name="强调文字颜色 2 2 2 3 3 2" xfId="12779"/>
    <cellStyle name="强调文字颜色 2 2 2 3 3 2 2" xfId="12810"/>
    <cellStyle name="强调文字颜色 2 2 2 3 4" xfId="9345"/>
    <cellStyle name="强调文字颜色 2 2 2 3 4 2" xfId="11508"/>
    <cellStyle name="强调文字颜色 2 2 2 3 5" xfId="6121"/>
    <cellStyle name="强调文字颜色 2 2 2 3 5 2" xfId="15030"/>
    <cellStyle name="强调文字颜色 2 2 2 3 5 3" xfId="11721"/>
    <cellStyle name="强调文字颜色 2 2 2 3 6" xfId="7503"/>
    <cellStyle name="强调文字颜色 2 2 2 3 6 2" xfId="17546"/>
    <cellStyle name="强调文字颜色 2 2 2 3 7" xfId="10177"/>
    <cellStyle name="强调文字颜色 2 2 2 4" xfId="19362"/>
    <cellStyle name="强调文字颜色 2 2 2 4 2" xfId="14497"/>
    <cellStyle name="强调文字颜色 2 2 2 4 2 2" xfId="13975"/>
    <cellStyle name="强调文字颜色 2 2 2 5" xfId="8081"/>
    <cellStyle name="强调文字颜色 2 2 2 5 2" xfId="1519"/>
    <cellStyle name="强调文字颜色 2 2 2 6" xfId="2764"/>
    <cellStyle name="强调文字颜色 2 2 2 6 2" xfId="6554"/>
    <cellStyle name="强调文字颜色 2 2 2 6 3" xfId="825"/>
    <cellStyle name="强调文字颜色 2 2 2 7" xfId="7378"/>
    <cellStyle name="强调文字颜色 2 2 2 7 2" xfId="3289"/>
    <cellStyle name="强调文字颜色 2 2 2 8" xfId="14254"/>
    <cellStyle name="强调文字颜色 2 2 3" xfId="21730"/>
    <cellStyle name="强调文字颜色 2 2 3 2" xfId="16269"/>
    <cellStyle name="强调文字颜色 2 2 3 2 2" xfId="23524"/>
    <cellStyle name="强调文字颜色 2 2 4" xfId="6620"/>
    <cellStyle name="强调文字颜色 2 2 4 2" xfId="3657"/>
    <cellStyle name="强调文字颜色 2 2 5" xfId="8262"/>
    <cellStyle name="强调文字颜色 2 2 5 2" xfId="22248"/>
    <cellStyle name="强调文字颜色 2 2 5 3" xfId="20126"/>
    <cellStyle name="强调文字颜色 2 2 6" xfId="8636"/>
    <cellStyle name="强调文字颜色 2 2 6 2" xfId="12748"/>
    <cellStyle name="强调文字颜色 2 2 7" xfId="16702"/>
    <cellStyle name="强调文字颜色 2 3" xfId="8560"/>
    <cellStyle name="强调文字颜色 2 3 2" xfId="16160"/>
    <cellStyle name="强调文字颜色 2 3 2 2" xfId="4725"/>
    <cellStyle name="强调文字颜色 2 3 2 2 2" xfId="18721"/>
    <cellStyle name="强调文字颜色 2 3 2 2 2 2" xfId="10075"/>
    <cellStyle name="强调文字颜色 2 3 2 2 2 2 2" xfId="6849"/>
    <cellStyle name="强调文字颜色 2 3 2 2 3" xfId="10"/>
    <cellStyle name="强调文字颜色 2 3 2 2 3 2" xfId="18011"/>
    <cellStyle name="强调文字颜色 2 3 2 2 3 2 2" xfId="9413"/>
    <cellStyle name="强调文字颜色 2 3 2 2 4" xfId="13877"/>
    <cellStyle name="强调文字颜色 2 3 2 2 4 2" xfId="3340"/>
    <cellStyle name="强调文字颜色 2 3 2 2 5" xfId="12396"/>
    <cellStyle name="强调文字颜色 2 3 2 2 5 2" xfId="4705"/>
    <cellStyle name="强调文字颜色 2 3 2 2 5 3" xfId="7514"/>
    <cellStyle name="强调文字颜色 2 3 2 2 6" xfId="13654"/>
    <cellStyle name="强调文字颜色 2 3 2 2 6 2" xfId="15489"/>
    <cellStyle name="强调文字颜色 2 3 2 2 7" xfId="10501"/>
    <cellStyle name="强调文字颜色 2 3 2 3" xfId="8433"/>
    <cellStyle name="强调文字颜色 2 3 2 3 2" xfId="10004"/>
    <cellStyle name="强调文字颜色 2 3 2 3 2 2" xfId="10400"/>
    <cellStyle name="强调文字颜色 2 3 2 4" xfId="6781"/>
    <cellStyle name="强调文字颜色 2 3 2 4 2" xfId="8927"/>
    <cellStyle name="强调文字颜色 2 3 2 5" xfId="17170"/>
    <cellStyle name="强调文字颜色 2 3 2 5 2" xfId="2520"/>
    <cellStyle name="强调文字颜色 2 3 2 5 3" xfId="22466"/>
    <cellStyle name="强调文字颜色 2 3 2 6" xfId="16003"/>
    <cellStyle name="强调文字颜色 2 3 2 6 2" xfId="23498"/>
    <cellStyle name="强调文字颜色 2 3 2 7" xfId="19308"/>
    <cellStyle name="强调文字颜色 2 3 3" xfId="18839"/>
    <cellStyle name="强调文字颜色 2 3 3 2" xfId="7368"/>
    <cellStyle name="强调文字颜色 2 3 3 2 2" xfId="2294"/>
    <cellStyle name="强调文字颜色 2 3 4" xfId="14502"/>
    <cellStyle name="强调文字颜色 2 3 4 2" xfId="3652"/>
    <cellStyle name="强调文字颜色 2 3 5" xfId="19051"/>
    <cellStyle name="强调文字颜色 2 3 5 2" xfId="23093"/>
    <cellStyle name="强调文字颜色 2 3 5 3" xfId="13673"/>
    <cellStyle name="强调文字颜色 2 3 6" xfId="10123"/>
    <cellStyle name="强调文字颜色 2 3 6 2" xfId="1490"/>
    <cellStyle name="强调文字颜色 2 3 7" xfId="21491"/>
    <cellStyle name="强调文字颜色 2 4" xfId="10024"/>
    <cellStyle name="强调文字颜色 2 4 2" xfId="4908"/>
    <cellStyle name="强调文字颜色 2 4 2 2" xfId="12152"/>
    <cellStyle name="强调文字颜色 2 4 2 2 2" xfId="17312"/>
    <cellStyle name="强调文字颜色 2 4 2 2 2 2" xfId="18308"/>
    <cellStyle name="强调文字颜色 2 4 2 3" xfId="4596"/>
    <cellStyle name="强调文字颜色 2 4 2 3 2" xfId="20358"/>
    <cellStyle name="强调文字颜色 2 4 2 3 2 2" xfId="19885"/>
    <cellStyle name="强调文字颜色 2 4 2 4" xfId="3220"/>
    <cellStyle name="强调文字颜色 2 4 2 4 2" xfId="21755"/>
    <cellStyle name="强调文字颜色 2 4 2 5" xfId="4904"/>
    <cellStyle name="强调文字颜色 2 4 2 5 2" xfId="19921"/>
    <cellStyle name="强调文字颜色 2 4 2 5 3" xfId="14740"/>
    <cellStyle name="强调文字颜色 2 4 2 6" xfId="22586"/>
    <cellStyle name="强调文字颜色 2 4 2 6 2" xfId="14244"/>
    <cellStyle name="强调文字颜色 2 4 2 7" xfId="19233"/>
    <cellStyle name="强调文字颜色 2 4 3" xfId="18074"/>
    <cellStyle name="强调文字颜色 2 4 3 2" xfId="16518"/>
    <cellStyle name="强调文字颜色 2 4 3 2 2" xfId="5808"/>
    <cellStyle name="强调文字颜色 2 4 4" xfId="5733"/>
    <cellStyle name="强调文字颜色 2 4 4 2" xfId="6738"/>
    <cellStyle name="强调文字颜色 2 4 5" xfId="5368"/>
    <cellStyle name="强调文字颜色 2 4 5 2" xfId="11522"/>
    <cellStyle name="强调文字颜色 2 4 5 3" xfId="7447"/>
    <cellStyle name="强调文字颜色 2 4 6" xfId="14435"/>
    <cellStyle name="强调文字颜色 2 4 6 2" xfId="9855"/>
    <cellStyle name="强调文字颜色 2 4 7" xfId="7267"/>
    <cellStyle name="强调文字颜色 2 5" xfId="3293"/>
    <cellStyle name="强调文字颜色 2 5 2" xfId="17175"/>
    <cellStyle name="强调文字颜色 2 5 2 2" xfId="11642"/>
    <cellStyle name="强调文字颜色 2 5 2 2 2" xfId="15001"/>
    <cellStyle name="强调文字颜色 2 5 2 2 2 2" xfId="9114"/>
    <cellStyle name="强调文字颜色 2 5 2 3" xfId="4214"/>
    <cellStyle name="强调文字颜色 2 5 2 3 2" xfId="17486"/>
    <cellStyle name="强调文字颜色 2 5 2 3 2 2" xfId="17293"/>
    <cellStyle name="强调文字颜色 2 5 2 4" xfId="10955"/>
    <cellStyle name="强调文字颜色 2 5 2 4 2" xfId="21497"/>
    <cellStyle name="强调文字颜色 2 5 2 5" xfId="691"/>
    <cellStyle name="强调文字颜色 2 5 2 5 2" xfId="6766"/>
    <cellStyle name="强调文字颜色 2 5 2 5 3" xfId="23261"/>
    <cellStyle name="强调文字颜色 2 5 2 6" xfId="2524"/>
    <cellStyle name="强调文字颜色 2 5 2 6 2" xfId="14988"/>
    <cellStyle name="强调文字颜色 2 5 2 7" xfId="10703"/>
    <cellStyle name="强调文字颜色 2 5 3" xfId="10685"/>
    <cellStyle name="强调文字颜色 2 5 3 2" xfId="20521"/>
    <cellStyle name="强调文字颜色 2 5 3 2 2" xfId="794"/>
    <cellStyle name="强调文字颜色 2 5 4" xfId="17597"/>
    <cellStyle name="强调文字颜色 2 5 4 2" xfId="23053"/>
    <cellStyle name="强调文字颜色 2 5 5" xfId="13311"/>
    <cellStyle name="强调文字颜色 2 5 5 2" xfId="7307"/>
    <cellStyle name="强调文字颜色 2 5 5 3" xfId="9713"/>
    <cellStyle name="强调文字颜色 2 5 6" xfId="332"/>
    <cellStyle name="强调文字颜色 2 5 6 2" xfId="4550"/>
    <cellStyle name="强调文字颜色 2 5 7" xfId="9336"/>
    <cellStyle name="强调文字颜色 2 6" xfId="7734"/>
    <cellStyle name="强调文字颜色 2 6 2" xfId="22079"/>
    <cellStyle name="强调文字颜色 2 6 2 2" xfId="19729"/>
    <cellStyle name="强调文字颜色 2 6 2 2 2" xfId="8578"/>
    <cellStyle name="强调文字颜色 2 6 2 2 2 2" xfId="15497"/>
    <cellStyle name="强调文字颜色 2 6 2 3" xfId="18886"/>
    <cellStyle name="强调文字颜色 2 6 2 3 2" xfId="570"/>
    <cellStyle name="强调文字颜色 2 6 2 3 2 2" xfId="17238"/>
    <cellStyle name="强调文字颜色 2 6 2 4" xfId="8082"/>
    <cellStyle name="强调文字颜色 2 6 2 4 2" xfId="13458"/>
    <cellStyle name="强调文字颜色 2 6 2 5" xfId="21959"/>
    <cellStyle name="强调文字颜色 2 6 2 5 2" xfId="11863"/>
    <cellStyle name="强调文字颜色 2 6 2 5 3" xfId="10596"/>
    <cellStyle name="强调文字颜色 2 6 2 6" xfId="12338"/>
    <cellStyle name="强调文字颜色 2 6 2 6 2" xfId="3688"/>
    <cellStyle name="强调文字颜色 2 6 2 7" xfId="10489"/>
    <cellStyle name="强调文字颜色 2 6 3" xfId="22900"/>
    <cellStyle name="强调文字颜色 2 6 3 2" xfId="17112"/>
    <cellStyle name="强调文字颜色 2 6 3 2 2" xfId="22361"/>
    <cellStyle name="强调文字颜色 2 6 4" xfId="6310"/>
    <cellStyle name="强调文字颜色 2 6 4 2" xfId="3471"/>
    <cellStyle name="强调文字颜色 2 6 5" xfId="14652"/>
    <cellStyle name="强调文字颜色 2 6 5 2" xfId="13607"/>
    <cellStyle name="强调文字颜色 2 6 5 3" xfId="16232"/>
    <cellStyle name="强调文字颜色 2 6 6" xfId="787"/>
    <cellStyle name="强调文字颜色 2 6 6 2" xfId="11627"/>
    <cellStyle name="强调文字颜色 2 6 7" xfId="6146"/>
    <cellStyle name="强调文字颜色 2 7" xfId="5"/>
    <cellStyle name="强调文字颜色 2 7 2" xfId="10672"/>
    <cellStyle name="强调文字颜色 2 7 2 2" xfId="11384"/>
    <cellStyle name="强调文字颜色 2 7 2 2 2" xfId="688"/>
    <cellStyle name="强调文字颜色 2 7 2 2 2 2" xfId="8741"/>
    <cellStyle name="强调文字颜色 2 7 2 2 2 2 2" xfId="14913"/>
    <cellStyle name="强调文字颜色 2 7 2 2 3" xfId="3202"/>
    <cellStyle name="强调文字颜色 2 7 2 2 3 2" xfId="6511"/>
    <cellStyle name="强调文字颜色 2 7 2 2 3 2 2" xfId="6810"/>
    <cellStyle name="强调文字颜色 2 7 2 2 4" xfId="4201"/>
    <cellStyle name="强调文字颜色 2 7 2 2 4 2" xfId="14826"/>
    <cellStyle name="强调文字颜色 2 7 2 2 5" xfId="10432"/>
    <cellStyle name="强调文字颜色 2 7 2 2 5 2" xfId="7800"/>
    <cellStyle name="强调文字颜色 2 7 2 2 5 3" xfId="9015"/>
    <cellStyle name="强调文字颜色 2 7 2 2 6" xfId="9172"/>
    <cellStyle name="强调文字颜色 2 7 2 2 6 2" xfId="19133"/>
    <cellStyle name="强调文字颜色 2 7 2 2 7" xfId="18642"/>
    <cellStyle name="强调文字颜色 2 7 2 3" xfId="817"/>
    <cellStyle name="强调文字颜色 2 7 2 3 2" xfId="22204"/>
    <cellStyle name="强调文字颜色 2 7 2 3 2 2" xfId="7387"/>
    <cellStyle name="强调文字颜色 2 7 2 4" xfId="17176"/>
    <cellStyle name="强调文字颜色 2 7 2 4 2" xfId="9339"/>
    <cellStyle name="强调文字颜色 2 7 2 5" xfId="7729"/>
    <cellStyle name="强调文字颜色 2 7 2 5 2" xfId="13547"/>
    <cellStyle name="强调文字颜色 2 7 2 5 3" xfId="14524"/>
    <cellStyle name="强调文字颜色 2 7 2 6" xfId="4918"/>
    <cellStyle name="强调文字颜色 2 7 2 6 2" xfId="12923"/>
    <cellStyle name="强调文字颜色 2 7 2 7" xfId="5823"/>
    <cellStyle name="强调文字颜色 2 7 3" xfId="18921"/>
    <cellStyle name="强调文字颜色 2 7 3 2" xfId="23271"/>
    <cellStyle name="强调文字颜色 2 7 3 2 2" xfId="1712"/>
    <cellStyle name="强调文字颜色 2 7 3 2 2 2" xfId="19875"/>
    <cellStyle name="强调文字颜色 2 7 3 3" xfId="3782"/>
    <cellStyle name="强调文字颜色 2 7 3 3 2" xfId="10609"/>
    <cellStyle name="强调文字颜色 2 7 3 3 2 2" xfId="5291"/>
    <cellStyle name="强调文字颜色 2 7 3 4" xfId="17290"/>
    <cellStyle name="强调文字颜色 2 7 3 4 2" xfId="484"/>
    <cellStyle name="强调文字颜色 2 7 3 5" xfId="18850"/>
    <cellStyle name="强调文字颜色 2 7 3 5 2" xfId="22117"/>
    <cellStyle name="强调文字颜色 2 7 3 5 3" xfId="20287"/>
    <cellStyle name="强调文字颜色 2 7 3 6" xfId="20987"/>
    <cellStyle name="强调文字颜色 2 7 3 6 2" xfId="23094"/>
    <cellStyle name="强调文字颜色 2 7 3 7" xfId="1624"/>
    <cellStyle name="强调文字颜色 2 7 4" xfId="9465"/>
    <cellStyle name="强调文字颜色 2 7 4 2" xfId="19415"/>
    <cellStyle name="强调文字颜色 2 7 4 2 2" xfId="14877"/>
    <cellStyle name="强调文字颜色 2 7 5" xfId="3569"/>
    <cellStyle name="强调文字颜色 2 7 5 2" xfId="17080"/>
    <cellStyle name="强调文字颜色 2 7 6" xfId="20224"/>
    <cellStyle name="强调文字颜色 2 7 6 2" xfId="16195"/>
    <cellStyle name="强调文字颜色 2 7 6 3" xfId="18925"/>
    <cellStyle name="强调文字颜色 2 7 7" xfId="16912"/>
    <cellStyle name="强调文字颜色 2 7 7 2" xfId="19666"/>
    <cellStyle name="强调文字颜色 2 7 8" xfId="2630"/>
    <cellStyle name="强调文字颜色 2 8" xfId="5738"/>
    <cellStyle name="强调文字颜色 2 8 2" xfId="17534"/>
    <cellStyle name="强调文字颜色 2 8 2 2" xfId="3635"/>
    <cellStyle name="强调文字颜色 2 8 2 2 2" xfId="14759"/>
    <cellStyle name="强调文字颜色 2 8 2 2 2 2" xfId="16743"/>
    <cellStyle name="强调文字颜色 2 8 2 2 2 2 2" xfId="16880"/>
    <cellStyle name="强调文字颜色 2 8 2 2 3" xfId="582"/>
    <cellStyle name="强调文字颜色 2 8 2 2 3 2" xfId="20944"/>
    <cellStyle name="强调文字颜色 2 8 2 2 3 2 2" xfId="20926"/>
    <cellStyle name="强调文字颜色 2 8 2 2 4" xfId="5572"/>
    <cellStyle name="强调文字颜色 2 8 2 2 4 2" xfId="19291"/>
    <cellStyle name="强调文字颜色 2 8 2 2 4 2 2" xfId="15914"/>
    <cellStyle name="强调文字颜色 2 8 2 2 5" xfId="1521"/>
    <cellStyle name="强调文字颜色 2 8 2 2 5 2" xfId="12524"/>
    <cellStyle name="强调文字颜色 2 8 2 2 6" xfId="1736"/>
    <cellStyle name="强调文字颜色 2 8 2 2 6 2" xfId="7362"/>
    <cellStyle name="强调文字颜色 2 8 2 2 6 3" xfId="5777"/>
    <cellStyle name="强调文字颜色 2 8 2 2 7" xfId="6321"/>
    <cellStyle name="强调文字颜色 2 8 2 2 7 2" xfId="67"/>
    <cellStyle name="强调文字颜色 2 8 2 2 8" xfId="919"/>
    <cellStyle name="强调文字颜色 2 8 2 3" xfId="8581"/>
    <cellStyle name="强调文字颜色 2 8 2 3 2" xfId="13563"/>
    <cellStyle name="强调文字颜色 2 8 2 3 2 2" xfId="13611"/>
    <cellStyle name="强调文字颜色 2 8 2 4" xfId="7236"/>
    <cellStyle name="强调文字颜色 2 8 2 4 2" xfId="3572"/>
    <cellStyle name="强调文字颜色 2 8 2 5" xfId="15745"/>
    <cellStyle name="强调文字颜色 2 8 2 5 2" xfId="7608"/>
    <cellStyle name="强调文字颜色 2 8 2 5 3" xfId="17359"/>
    <cellStyle name="强调文字颜色 2 8 2 6" xfId="4423"/>
    <cellStyle name="强调文字颜色 2 8 2 6 2" xfId="8563"/>
    <cellStyle name="强调文字颜色 2 8 2 7" xfId="9433"/>
    <cellStyle name="强调文字颜色 2 8 3" xfId="1190"/>
    <cellStyle name="强调文字颜色 2 8 3 2" xfId="6062"/>
    <cellStyle name="强调文字颜色 2 8 3 2 2" xfId="22475"/>
    <cellStyle name="强调文字颜色 2 8 3 2 2 2" xfId="6076"/>
    <cellStyle name="强调文字颜色 2 8 3 3" xfId="4217"/>
    <cellStyle name="强调文字颜色 2 8 3 3 2" xfId="9488"/>
    <cellStyle name="强调文字颜色 2 8 3 4" xfId="4556"/>
    <cellStyle name="强调文字颜色 2 8 3 4 2" xfId="17552"/>
    <cellStyle name="强调文字颜色 2 8 3 4 3" xfId="18722"/>
    <cellStyle name="强调文字颜色 2 8 3 5" xfId="15221"/>
    <cellStyle name="强调文字颜色 2 8 3 5 2" xfId="19328"/>
    <cellStyle name="强调文字颜色 2 8 3 6" xfId="14047"/>
    <cellStyle name="强调文字颜色 2 8 4" xfId="4345"/>
    <cellStyle name="强调文字颜色 2 8 4 2" xfId="10276"/>
    <cellStyle name="强调文字颜色 2 8 4 2 2" xfId="16015"/>
    <cellStyle name="强调文字颜色 2 8 5" xfId="4905"/>
    <cellStyle name="强调文字颜色 2 8 5 2" xfId="21722"/>
    <cellStyle name="强调文字颜色 2 8 6" xfId="18670"/>
    <cellStyle name="强调文字颜色 2 8 6 2" xfId="19952"/>
    <cellStyle name="强调文字颜色 2 8 6 3" xfId="2288"/>
    <cellStyle name="强调文字颜色 2 8 7" xfId="17239"/>
    <cellStyle name="强调文字颜色 2 8 7 2" xfId="22677"/>
    <cellStyle name="强调文字颜色 2 8 8" xfId="6982"/>
    <cellStyle name="强调文字颜色 2 9" xfId="19660"/>
    <cellStyle name="强调文字颜色 2 9 2" xfId="23379"/>
    <cellStyle name="强调文字颜色 2 9 2 2" xfId="23329"/>
    <cellStyle name="强调文字颜色 2 9 2 2 2" xfId="13680"/>
    <cellStyle name="强调文字颜色 2 9 2 2 2 2" xfId="3698"/>
    <cellStyle name="强调文字颜色 2 9 2 2 2 2 2" xfId="13710"/>
    <cellStyle name="强调文字颜色 2 9 2 2 3" xfId="14004"/>
    <cellStyle name="强调文字颜色 2 9 2 2 3 2" xfId="5591"/>
    <cellStyle name="强调文字颜色 2 9 2 2 3 2 2" xfId="12451"/>
    <cellStyle name="强调文字颜色 2 9 2 2 4" xfId="11034"/>
    <cellStyle name="强调文字颜色 2 9 2 2 4 2" xfId="14392"/>
    <cellStyle name="强调文字颜色 2 9 2 2 4 2 2" xfId="10778"/>
    <cellStyle name="强调文字颜色 2 9 2 2 5" xfId="4965"/>
    <cellStyle name="强调文字颜色 2 9 2 2 5 2" xfId="443"/>
    <cellStyle name="强调文字颜色 2 9 2 2 6" xfId="17390"/>
    <cellStyle name="强调文字颜色 2 9 2 2 6 2" xfId="15000"/>
    <cellStyle name="强调文字颜色 2 9 2 2 6 3" xfId="22259"/>
    <cellStyle name="强调文字颜色 2 9 2 2 7" xfId="14906"/>
    <cellStyle name="强调文字颜色 2 9 2 2 7 2" xfId="10763"/>
    <cellStyle name="强调文字颜色 2 9 2 2 8" xfId="4528"/>
    <cellStyle name="强调文字颜色 2 9 2 3" xfId="15806"/>
    <cellStyle name="强调文字颜色 2 9 2 3 2" xfId="8611"/>
    <cellStyle name="强调文字颜色 2 9 2 3 2 2" xfId="2587"/>
    <cellStyle name="强调文字颜色 2 9 2 4" xfId="11598"/>
    <cellStyle name="强调文字颜色 2 9 2 4 2" xfId="5892"/>
    <cellStyle name="强调文字颜色 2 9 2 5" xfId="7527"/>
    <cellStyle name="强调文字颜色 2 9 2 5 2" xfId="5223"/>
    <cellStyle name="强调文字颜色 2 9 2 5 3" xfId="13278"/>
    <cellStyle name="强调文字颜色 2 9 2 6" xfId="6647"/>
    <cellStyle name="强调文字颜色 2 9 2 6 2" xfId="3690"/>
    <cellStyle name="强调文字颜色 2 9 2 7" xfId="898"/>
    <cellStyle name="强调文字颜色 2 9 3" xfId="15752"/>
    <cellStyle name="强调文字颜色 2 9 3 2" xfId="3009"/>
    <cellStyle name="强调文字颜色 2 9 3 2 2" xfId="11839"/>
    <cellStyle name="强调文字颜色 2 9 3 2 2 2" xfId="4611"/>
    <cellStyle name="强调文字颜色 2 9 3 3" xfId="21969"/>
    <cellStyle name="强调文字颜色 2 9 3 3 2" xfId="11464"/>
    <cellStyle name="强调文字颜色 2 9 3 4" xfId="3550"/>
    <cellStyle name="强调文字颜色 2 9 3 4 2" xfId="4580"/>
    <cellStyle name="强调文字颜色 2 9 3 4 3" xfId="17313"/>
    <cellStyle name="强调文字颜色 2 9 3 5" xfId="14135"/>
    <cellStyle name="强调文字颜色 2 9 3 5 2" xfId="17464"/>
    <cellStyle name="强调文字颜色 2 9 3 6" xfId="23521"/>
    <cellStyle name="强调文字颜色 2 9 4" xfId="10380"/>
    <cellStyle name="强调文字颜色 2 9 4 2" xfId="16483"/>
    <cellStyle name="强调文字颜色 2 9 4 2 2" xfId="2576"/>
    <cellStyle name="强调文字颜色 2 9 5" xfId="18843"/>
    <cellStyle name="强调文字颜色 2 9 5 2" xfId="7370"/>
    <cellStyle name="强调文字颜色 2 9 6" xfId="4981"/>
    <cellStyle name="强调文字颜色 2 9 6 2" xfId="14337"/>
    <cellStyle name="强调文字颜色 2 9 6 3" xfId="12181"/>
    <cellStyle name="强调文字颜色 2 9 7" xfId="8884"/>
    <cellStyle name="强调文字颜色 2 9 7 2" xfId="14970"/>
    <cellStyle name="强调文字颜色 2 9 8" xfId="9968"/>
    <cellStyle name="强调文字颜色 3 10" xfId="4414"/>
    <cellStyle name="强调文字颜色 3 10 2" xfId="18955"/>
    <cellStyle name="强调文字颜色 3 10 2 2" xfId="16175"/>
    <cellStyle name="强调文字颜色 3 10 2 2 2" xfId="20361"/>
    <cellStyle name="强调文字颜色 3 10 2 2 2 2" xfId="12952"/>
    <cellStyle name="强调文字颜色 3 10 2 3" xfId="15983"/>
    <cellStyle name="强调文字颜色 3 10 2 3 2" xfId="5655"/>
    <cellStyle name="强调文字颜色 3 10 2 3 2 2" xfId="9135"/>
    <cellStyle name="强调文字颜色 3 10 2 4" xfId="7294"/>
    <cellStyle name="强调文字颜色 3 10 2 4 2" xfId="5294"/>
    <cellStyle name="强调文字颜色 3 10 2 4 2 2" xfId="10845"/>
    <cellStyle name="强调文字颜色 3 10 2 5" xfId="15998"/>
    <cellStyle name="强调文字颜色 3 10 2 5 2" xfId="20302"/>
    <cellStyle name="强调文字颜色 3 10 2 6" xfId="14943"/>
    <cellStyle name="强调文字颜色 3 10 2 6 2" xfId="8523"/>
    <cellStyle name="强调文字颜色 3 10 2 6 3" xfId="12537"/>
    <cellStyle name="强调文字颜色 3 10 2 7" xfId="17958"/>
    <cellStyle name="强调文字颜色 3 10 2 7 2" xfId="16134"/>
    <cellStyle name="强调文字颜色 3 10 2 8" xfId="5322"/>
    <cellStyle name="强调文字颜色 3 10 3" xfId="7463"/>
    <cellStyle name="强调文字颜色 3 10 3 2" xfId="16031"/>
    <cellStyle name="强调文字颜色 3 10 3 2 2" xfId="9013"/>
    <cellStyle name="强调文字颜色 3 10 4" xfId="12812"/>
    <cellStyle name="强调文字颜色 3 10 4 2" xfId="7716"/>
    <cellStyle name="强调文字颜色 3 10 5" xfId="19620"/>
    <cellStyle name="强调文字颜色 3 10 5 2" xfId="5419"/>
    <cellStyle name="强调文字颜色 3 10 5 3" xfId="17188"/>
    <cellStyle name="强调文字颜色 3 10 6" xfId="9116"/>
    <cellStyle name="强调文字颜色 3 10 6 2" xfId="13537"/>
    <cellStyle name="强调文字颜色 3 10 7" xfId="11437"/>
    <cellStyle name="强调文字颜色 3 11" xfId="10421"/>
    <cellStyle name="强调文字颜色 3 11 2" xfId="8116"/>
    <cellStyle name="强调文字颜色 3 11 2 2" xfId="7935"/>
    <cellStyle name="强调文字颜色 3 11 2 2 2" xfId="17370"/>
    <cellStyle name="强调文字颜色 3 11 2 2 2 2" xfId="19773"/>
    <cellStyle name="强调文字颜色 3 11 2 3" xfId="13448"/>
    <cellStyle name="强调文字颜色 3 11 2 3 2" xfId="42"/>
    <cellStyle name="强调文字颜色 3 11 2 4" xfId="11074"/>
    <cellStyle name="强调文字颜色 3 11 2 4 2" xfId="2833"/>
    <cellStyle name="强调文字颜色 3 11 2 4 3" xfId="6334"/>
    <cellStyle name="强调文字颜色 3 11 2 5" xfId="7246"/>
    <cellStyle name="强调文字颜色 3 11 2 5 2" xfId="2581"/>
    <cellStyle name="强调文字颜色 3 11 2 6" xfId="13695"/>
    <cellStyle name="强调文字颜色 3 11 3" xfId="3066"/>
    <cellStyle name="强调文字颜色 3 11 3 2" xfId="21197"/>
    <cellStyle name="强调文字颜色 3 11 3 2 2" xfId="17258"/>
    <cellStyle name="强调文字颜色 3 11 4" xfId="604"/>
    <cellStyle name="强调文字颜色 3 11 4 2" xfId="1298"/>
    <cellStyle name="强调文字颜色 3 11 5" xfId="14867"/>
    <cellStyle name="强调文字颜色 3 11 5 2" xfId="17427"/>
    <cellStyle name="强调文字颜色 3 11 5 3" xfId="11408"/>
    <cellStyle name="强调文字颜色 3 11 6" xfId="19229"/>
    <cellStyle name="强调文字颜色 3 11 6 2" xfId="5301"/>
    <cellStyle name="强调文字颜色 3 11 7" xfId="75"/>
    <cellStyle name="强调文字颜色 3 12" xfId="10502"/>
    <cellStyle name="强调文字颜色 3 12 2" xfId="19421"/>
    <cellStyle name="强调文字颜色 3 12 2 2" xfId="15171"/>
    <cellStyle name="强调文字颜色 3 2" xfId="541"/>
    <cellStyle name="强调文字颜色 3 2 2" xfId="19000"/>
    <cellStyle name="强调文字颜色 3 2 2 2" xfId="17990"/>
    <cellStyle name="强调文字颜色 3 2 2 2 2" xfId="2148"/>
    <cellStyle name="强调文字颜色 3 2 2 2 2 2" xfId="4743"/>
    <cellStyle name="强调文字颜色 3 2 2 2 2 2 2" xfId="20242"/>
    <cellStyle name="强调文字颜色 3 2 2 2 2 2 2 2" xfId="17835"/>
    <cellStyle name="强调文字颜色 3 2 2 2 2 3" xfId="5188"/>
    <cellStyle name="强调文字颜色 3 2 2 2 2 3 2" xfId="11249"/>
    <cellStyle name="强调文字颜色 3 2 2 2 2 3 2 2" xfId="15957"/>
    <cellStyle name="强调文字颜色 3 2 2 2 2 4" xfId="3921"/>
    <cellStyle name="强调文字颜色 3 2 2 2 2 4 2" xfId="5766"/>
    <cellStyle name="强调文字颜色 3 2 2 2 2 5" xfId="7234"/>
    <cellStyle name="强调文字颜色 3 2 2 2 2 5 2" xfId="21230"/>
    <cellStyle name="强调文字颜色 3 2 2 2 2 5 3" xfId="21714"/>
    <cellStyle name="强调文字颜色 3 2 2 2 2 6" xfId="23707"/>
    <cellStyle name="强调文字颜色 3 2 2 2 2 6 2" xfId="14255"/>
    <cellStyle name="强调文字颜色 3 2 2 2 2 7" xfId="6268"/>
    <cellStyle name="强调文字颜色 3 2 2 2 3" xfId="13411"/>
    <cellStyle name="强调文字颜色 3 2 2 2 3 2" xfId="7057"/>
    <cellStyle name="强调文字颜色 3 2 2 2 3 2 2" xfId="11533"/>
    <cellStyle name="强调文字颜色 3 2 2 2 4" xfId="19562"/>
    <cellStyle name="强调文字颜色 3 2 2 2 4 2" xfId="22101"/>
    <cellStyle name="强调文字颜色 3 2 2 2 5" xfId="18337"/>
    <cellStyle name="强调文字颜色 3 2 2 2 5 2" xfId="3996"/>
    <cellStyle name="强调文字颜色 3 2 2 2 5 3" xfId="9499"/>
    <cellStyle name="强调文字颜色 3 2 2 2 6" xfId="21608"/>
    <cellStyle name="强调文字颜色 3 2 2 2 6 2" xfId="1903"/>
    <cellStyle name="强调文字颜色 3 2 2 2 7" xfId="13910"/>
    <cellStyle name="强调文字颜色 3 2 2 3" xfId="9750"/>
    <cellStyle name="强调文字颜色 3 2 2 3 2" xfId="16409"/>
    <cellStyle name="强调文字颜色 3 2 2 3 2 2" xfId="18765"/>
    <cellStyle name="强调文字颜色 3 2 2 3 2 2 2" xfId="21261"/>
    <cellStyle name="强调文字颜色 3 2 2 3 2 2 2 2" xfId="2499"/>
    <cellStyle name="强调文字颜色 3 2 2 3 2 3" xfId="3374"/>
    <cellStyle name="强调文字颜色 3 2 2 3 2 3 2" xfId="17182"/>
    <cellStyle name="强调文字颜色 3 2 2 3 2 3 2 2" xfId="12255"/>
    <cellStyle name="强调文字颜色 3 2 2 3 2 4" xfId="7229"/>
    <cellStyle name="强调文字颜色 3 2 2 3 2 4 2" xfId="12314"/>
    <cellStyle name="强调文字颜色 3 2 2 3 2 5" xfId="782"/>
    <cellStyle name="强调文字颜色 3 2 2 3 2 5 2" xfId="14817"/>
    <cellStyle name="强调文字颜色 3 2 2 3 2 5 3" xfId="16113"/>
    <cellStyle name="强调文字颜色 3 2 2 3 2 6" xfId="5597"/>
    <cellStyle name="强调文字颜色 3 2 2 3 2 6 2" xfId="1018"/>
    <cellStyle name="强调文字颜色 3 2 2 3 2 7" xfId="17460"/>
    <cellStyle name="强调文字颜色 3 2 2 3 3" xfId="16357"/>
    <cellStyle name="强调文字颜色 3 2 2 3 3 2" xfId="12454"/>
    <cellStyle name="强调文字颜色 3 2 2 3 3 2 2" xfId="6286"/>
    <cellStyle name="强调文字颜色 3 2 2 3 4" xfId="13551"/>
    <cellStyle name="强调文字颜色 3 2 2 3 4 2" xfId="5192"/>
    <cellStyle name="强调文字颜色 3 2 2 3 5" xfId="18831"/>
    <cellStyle name="强调文字颜色 3 2 2 3 5 2" xfId="11960"/>
    <cellStyle name="强调文字颜色 3 2 2 3 5 3" xfId="15857"/>
    <cellStyle name="强调文字颜色 3 2 2 3 6" xfId="16095"/>
    <cellStyle name="强调文字颜色 3 2 2 3 6 2" xfId="21301"/>
    <cellStyle name="强调文字颜色 3 2 2 3 7" xfId="21916"/>
    <cellStyle name="强调文字颜色 3 2 2 4" xfId="8620"/>
    <cellStyle name="强调文字颜色 3 2 2 4 2" xfId="7743"/>
    <cellStyle name="强调文字颜色 3 2 2 4 2 2" xfId="465"/>
    <cellStyle name="强调文字颜色 3 2 2 5" xfId="9033"/>
    <cellStyle name="强调文字颜色 3 2 2 5 2" xfId="8931"/>
    <cellStyle name="强调文字颜色 3 2 2 6" xfId="16858"/>
    <cellStyle name="强调文字颜色 3 2 2 6 2" xfId="21850"/>
    <cellStyle name="强调文字颜色 3 2 2 6 3" xfId="11367"/>
    <cellStyle name="强调文字颜色 3 2 2 7" xfId="19225"/>
    <cellStyle name="强调文字颜色 3 2 2 7 2" xfId="4172"/>
    <cellStyle name="强调文字颜色 3 2 2 8" xfId="1016"/>
    <cellStyle name="强调文字颜色 3 2 3" xfId="14551"/>
    <cellStyle name="强调文字颜色 3 2 3 2" xfId="13238"/>
    <cellStyle name="强调文字颜色 3 2 3 2 2" xfId="18494"/>
    <cellStyle name="强调文字颜色 3 2 4" xfId="20542"/>
    <cellStyle name="强调文字颜色 3 2 4 2" xfId="6415"/>
    <cellStyle name="强调文字颜色 3 2 5" xfId="18477"/>
    <cellStyle name="强调文字颜色 3 2 5 2" xfId="23266"/>
    <cellStyle name="强调文字颜色 3 2 5 3" xfId="19404"/>
    <cellStyle name="强调文字颜色 3 2 6" xfId="21460"/>
    <cellStyle name="强调文字颜色 3 2 6 2" xfId="8121"/>
    <cellStyle name="强调文字颜色 3 2 7" xfId="7927"/>
    <cellStyle name="强调文字颜色 3 3" xfId="4978"/>
    <cellStyle name="强调文字颜色 3 3 2" xfId="19978"/>
    <cellStyle name="强调文字颜色 3 3 2 2" xfId="4958"/>
    <cellStyle name="强调文字颜色 3 3 2 2 2" xfId="13691"/>
    <cellStyle name="强调文字颜色 3 3 2 2 2 2" xfId="5013"/>
    <cellStyle name="强调文字颜色 3 3 2 2 2 2 2" xfId="10785"/>
    <cellStyle name="强调文字颜色 3 3 2 2 3" xfId="4497"/>
    <cellStyle name="强调文字颜色 3 3 2 2 3 2" xfId="9384"/>
    <cellStyle name="强调文字颜色 3 3 2 2 3 2 2" xfId="1309"/>
    <cellStyle name="强调文字颜色 3 3 2 2 4" xfId="10663"/>
    <cellStyle name="强调文字颜色 3 3 2 2 4 2" xfId="15945"/>
    <cellStyle name="强调文字颜色 3 3 2 2 5" xfId="9645"/>
    <cellStyle name="强调文字颜色 3 3 2 2 5 2" xfId="2358"/>
    <cellStyle name="强调文字颜色 3 3 2 2 5 3" xfId="22433"/>
    <cellStyle name="强调文字颜色 3 3 2 2 6" xfId="4559"/>
    <cellStyle name="强调文字颜色 3 3 2 2 6 2" xfId="17553"/>
    <cellStyle name="强调文字颜色 3 3 2 2 7" xfId="8951"/>
    <cellStyle name="强调文字颜色 3 3 2 3" xfId="22528"/>
    <cellStyle name="强调文字颜色 3 3 2 3 2" xfId="22888"/>
    <cellStyle name="强调文字颜色 3 3 2 3 2 2" xfId="19523"/>
    <cellStyle name="强调文字颜色 3 3 2 4" xfId="1366"/>
    <cellStyle name="强调文字颜色 3 3 2 4 2" xfId="14374"/>
    <cellStyle name="强调文字颜色 3 3 2 5" xfId="23491"/>
    <cellStyle name="强调文字颜色 3 3 2 5 2" xfId="9982"/>
    <cellStyle name="强调文字颜色 3 3 2 5 3" xfId="18012"/>
    <cellStyle name="强调文字颜色 3 3 2 6" xfId="2168"/>
    <cellStyle name="强调文字颜色 3 3 2 6 2" xfId="19629"/>
    <cellStyle name="强调文字颜色 3 3 2 7" xfId="23645"/>
    <cellStyle name="强调文字颜色 3 3 3" xfId="22719"/>
    <cellStyle name="强调文字颜色 3 3 3 2" xfId="18872"/>
    <cellStyle name="强调文字颜色 3 3 3 2 2" xfId="15762"/>
    <cellStyle name="强调文字颜色 3 3 4" xfId="12668"/>
    <cellStyle name="强调文字颜色 3 3 4 2" xfId="7335"/>
    <cellStyle name="强调文字颜色 3 3 5" xfId="15677"/>
    <cellStyle name="强调文字颜色 3 3 5 2" xfId="13602"/>
    <cellStyle name="强调文字颜色 3 3 5 3" xfId="20406"/>
    <cellStyle name="强调文字颜色 3 3 6" xfId="1972"/>
    <cellStyle name="强调文字颜色 3 3 6 2" xfId="23281"/>
    <cellStyle name="强调文字颜色 3 3 7" xfId="9293"/>
    <cellStyle name="强调文字颜色 3 4" xfId="17591"/>
    <cellStyle name="强调文字颜色 3 4 2" xfId="20414"/>
    <cellStyle name="强调文字颜色 3 4 2 2" xfId="4909"/>
    <cellStyle name="强调文字颜色 3 4 2 2 2" xfId="6844"/>
    <cellStyle name="强调文字颜色 3 4 2 2 2 2" xfId="19761"/>
    <cellStyle name="强调文字颜色 3 4 2 3" xfId="19385"/>
    <cellStyle name="强调文字颜色 3 4 2 3 2" xfId="21309"/>
    <cellStyle name="强调文字颜色 3 4 2 3 2 2" xfId="5636"/>
    <cellStyle name="强调文字颜色 3 4 2 4" xfId="15552"/>
    <cellStyle name="强调文字颜色 3 4 2 4 2" xfId="8126"/>
    <cellStyle name="强调文字颜色 3 4 2 5" xfId="18773"/>
    <cellStyle name="强调文字颜色 3 4 2 5 2" xfId="4246"/>
    <cellStyle name="强调文字颜色 3 4 2 5 3" xfId="8113"/>
    <cellStyle name="强调文字颜色 3 4 2 6" xfId="23123"/>
    <cellStyle name="强调文字颜色 3 4 2 6 2" xfId="17872"/>
    <cellStyle name="强调文字颜色 3 4 2 7" xfId="8925"/>
    <cellStyle name="强调文字颜色 3 4 3" xfId="18027"/>
    <cellStyle name="强调文字颜色 3 4 3 2" xfId="9152"/>
    <cellStyle name="强调文字颜色 3 4 3 2 2" xfId="11640"/>
    <cellStyle name="强调文字颜色 3 4 4" xfId="88"/>
    <cellStyle name="强调文字颜色 3 4 4 2" xfId="12763"/>
    <cellStyle name="强调文字颜色 3 4 5" xfId="2079"/>
    <cellStyle name="强调文字颜色 3 4 5 2" xfId="10157"/>
    <cellStyle name="强调文字颜色 3 4 5 3" xfId="9162"/>
    <cellStyle name="强调文字颜色 3 4 6" xfId="3322"/>
    <cellStyle name="强调文字颜色 3 4 6 2" xfId="2445"/>
    <cellStyle name="强调文字颜色 3 4 7" xfId="4798"/>
    <cellStyle name="强调文字颜色 3 5" xfId="11929"/>
    <cellStyle name="强调文字颜色 3 5 2" xfId="7080"/>
    <cellStyle name="强调文字颜色 3 5 2 2" xfId="13844"/>
    <cellStyle name="强调文字颜色 3 5 2 2 2" xfId="22552"/>
    <cellStyle name="强调文字颜色 3 5 2 2 2 2" xfId="4043"/>
    <cellStyle name="强调文字颜色 3 5 2 3" xfId="19370"/>
    <cellStyle name="强调文字颜色 3 5 2 3 2" xfId="22708"/>
    <cellStyle name="强调文字颜色 3 5 2 3 2 2" xfId="21749"/>
    <cellStyle name="强调文字颜色 3 5 2 4" xfId="13915"/>
    <cellStyle name="强调文字颜色 3 5 2 4 2" xfId="21389"/>
    <cellStyle name="强调文字颜色 3 5 2 5" xfId="12259"/>
    <cellStyle name="强调文字颜色 3 5 2 5 2" xfId="14306"/>
    <cellStyle name="强调文字颜色 3 5 2 5 3" xfId="18786"/>
    <cellStyle name="强调文字颜色 3 5 2 6" xfId="13048"/>
    <cellStyle name="强调文字颜色 3 5 2 6 2" xfId="18334"/>
    <cellStyle name="强调文字颜色 3 5 2 7" xfId="15649"/>
    <cellStyle name="强调文字颜色 3 5 3" xfId="10315"/>
    <cellStyle name="强调文字颜色 3 5 3 2" xfId="3165"/>
    <cellStyle name="强调文字颜色 3 5 3 2 2" xfId="22214"/>
    <cellStyle name="强调文字颜色 3 5 4" xfId="14706"/>
    <cellStyle name="强调文字颜色 3 5 4 2" xfId="12736"/>
    <cellStyle name="强调文字颜色 3 5 5" xfId="3954"/>
    <cellStyle name="强调文字颜色 3 5 5 2" xfId="8105"/>
    <cellStyle name="强调文字颜色 3 5 5 3" xfId="15944"/>
    <cellStyle name="强调文字颜色 3 5 6" xfId="19253"/>
    <cellStyle name="强调文字颜色 3 5 6 2" xfId="23081"/>
    <cellStyle name="强调文字颜色 3 5 7" xfId="22819"/>
    <cellStyle name="强调文字颜色 3 6" xfId="4096"/>
    <cellStyle name="强调文字颜色 3 6 2" xfId="10530"/>
    <cellStyle name="强调文字颜色 3 6 2 2" xfId="12007"/>
    <cellStyle name="强调文字颜色 3 6 2 2 2" xfId="5978"/>
    <cellStyle name="强调文字颜色 3 6 2 2 2 2" xfId="4144"/>
    <cellStyle name="强调文字颜色 3 6 2 3" xfId="6178"/>
    <cellStyle name="强调文字颜色 3 6 2 3 2" xfId="8096"/>
    <cellStyle name="强调文字颜色 3 6 2 3 2 2" xfId="3578"/>
    <cellStyle name="强调文字颜色 3 6 2 4" xfId="19136"/>
    <cellStyle name="强调文字颜色 3 6 2 4 2" xfId="4970"/>
    <cellStyle name="强调文字颜色 3 6 2 5" xfId="18164"/>
    <cellStyle name="强调文字颜色 3 6 2 5 2" xfId="5389"/>
    <cellStyle name="强调文字颜色 3 6 2 5 3" xfId="17423"/>
    <cellStyle name="强调文字颜色 3 6 2 6" xfId="6467"/>
    <cellStyle name="强调文字颜色 3 6 2 6 2" xfId="10192"/>
    <cellStyle name="强调文字颜色 3 6 2 7" xfId="2360"/>
    <cellStyle name="强调文字颜色 3 6 3" xfId="13012"/>
    <cellStyle name="强调文字颜色 3 6 3 2" xfId="21594"/>
    <cellStyle name="强调文字颜色 3 6 3 2 2" xfId="11665"/>
    <cellStyle name="强调文字颜色 3 6 4" xfId="12258"/>
    <cellStyle name="强调文字颜色 3 6 4 2" xfId="15194"/>
    <cellStyle name="强调文字颜色 3 6 5" xfId="5138"/>
    <cellStyle name="强调文字颜色 3 6 5 2" xfId="21781"/>
    <cellStyle name="强调文字颜色 3 6 5 3" xfId="8297"/>
    <cellStyle name="强调文字颜色 3 6 6" xfId="11174"/>
    <cellStyle name="强调文字颜色 3 6 6 2" xfId="4091"/>
    <cellStyle name="强调文字颜色 3 6 7" xfId="3110"/>
    <cellStyle name="强调文字颜色 3 7" xfId="5499"/>
    <cellStyle name="强调文字颜色 3 7 2" xfId="3818"/>
    <cellStyle name="强调文字颜色 3 7 2 2" xfId="21306"/>
    <cellStyle name="强调文字颜色 3 7 2 2 2" xfId="158"/>
    <cellStyle name="强调文字颜色 3 7 2 2 2 2" xfId="6931"/>
    <cellStyle name="强调文字颜色 3 7 2 2 2 2 2" xfId="20692"/>
    <cellStyle name="强调文字颜色 3 7 2 2 3" xfId="14610"/>
    <cellStyle name="强调文字颜色 3 7 2 2 3 2" xfId="6571"/>
    <cellStyle name="强调文字颜色 3 7 2 2 3 2 2" xfId="17732"/>
    <cellStyle name="强调文字颜色 3 7 2 2 4" xfId="4891"/>
    <cellStyle name="强调文字颜色 3 7 2 2 4 2" xfId="124"/>
    <cellStyle name="强调文字颜色 3 7 2 2 5" xfId="10186"/>
    <cellStyle name="强调文字颜色 3 7 2 2 5 2" xfId="17235"/>
    <cellStyle name="强调文字颜色 3 7 2 2 5 3" xfId="9434"/>
    <cellStyle name="强调文字颜色 3 7 2 2 6" xfId="2784"/>
    <cellStyle name="强调文字颜色 3 7 2 2 6 2" xfId="9049"/>
    <cellStyle name="强调文字颜色 3 7 2 2 7" xfId="7691"/>
    <cellStyle name="强调文字颜色 3 7 2 3" xfId="14330"/>
    <cellStyle name="强调文字颜色 3 7 2 3 2" xfId="20676"/>
    <cellStyle name="强调文字颜色 3 7 2 3 2 2" xfId="23033"/>
    <cellStyle name="强调文字颜色 3 7 2 4" xfId="8553"/>
    <cellStyle name="强调文字颜色 3 7 2 4 2" xfId="4876"/>
    <cellStyle name="强调文字颜色 3 7 2 5" xfId="573"/>
    <cellStyle name="强调文字颜色 3 7 2 5 2" xfId="12137"/>
    <cellStyle name="强调文字颜色 3 7 2 5 3" xfId="1156"/>
    <cellStyle name="强调文字颜色 3 7 2 6" xfId="13952"/>
    <cellStyle name="强调文字颜色 3 7 2 6 2" xfId="21528"/>
    <cellStyle name="强调文字颜色 3 7 2 7" xfId="10990"/>
    <cellStyle name="强调文字颜色 3 7 3" xfId="4025"/>
    <cellStyle name="强调文字颜色 3 7 3 2" xfId="10570"/>
    <cellStyle name="强调文字颜色 3 7 3 2 2" xfId="16371"/>
    <cellStyle name="强调文字颜色 3 7 3 2 2 2" xfId="1073"/>
    <cellStyle name="强调文字颜色 3 7 3 3" xfId="7617"/>
    <cellStyle name="强调文字颜色 3 7 3 3 2" xfId="2659"/>
    <cellStyle name="强调文字颜色 3 7 3 3 2 2" xfId="5928"/>
    <cellStyle name="强调文字颜色 3 7 3 4" xfId="20001"/>
    <cellStyle name="强调文字颜色 3 7 3 4 2" xfId="15766"/>
    <cellStyle name="强调文字颜色 3 7 3 5" xfId="13215"/>
    <cellStyle name="强调文字颜色 3 7 3 5 2" xfId="20908"/>
    <cellStyle name="强调文字颜色 3 7 3 5 3" xfId="16408"/>
    <cellStyle name="强调文字颜色 3 7 3 6" xfId="1657"/>
    <cellStyle name="强调文字颜色 3 7 3 6 2" xfId="14053"/>
    <cellStyle name="强调文字颜色 3 7 3 7" xfId="14218"/>
    <cellStyle name="强调文字颜色 3 7 4" xfId="9957"/>
    <cellStyle name="强调文字颜色 3 7 4 2" xfId="22705"/>
    <cellStyle name="强调文字颜色 3 7 4 2 2" xfId="7088"/>
    <cellStyle name="强调文字颜色 3 7 5" xfId="17914"/>
    <cellStyle name="强调文字颜色 3 7 5 2" xfId="22221"/>
    <cellStyle name="强调文字颜色 3 7 6" xfId="17993"/>
    <cellStyle name="强调文字颜色 3 7 6 2" xfId="4460"/>
    <cellStyle name="强调文字颜色 3 7 6 3" xfId="10537"/>
    <cellStyle name="强调文字颜色 3 7 7" xfId="3095"/>
    <cellStyle name="强调文字颜色 3 7 7 2" xfId="21430"/>
    <cellStyle name="强调文字颜色 3 7 8" xfId="6877"/>
    <cellStyle name="强调文字颜色 3 8" xfId="21211"/>
    <cellStyle name="强调文字颜色 3 8 2" xfId="13013"/>
    <cellStyle name="强调文字颜色 3 8 2 2" xfId="2807"/>
    <cellStyle name="强调文字颜色 3 8 2 2 2" xfId="20447"/>
    <cellStyle name="强调文字颜色 3 8 2 2 2 2" xfId="4521"/>
    <cellStyle name="强调文字颜色 3 8 2 2 2 2 2" xfId="6852"/>
    <cellStyle name="强调文字颜色 3 8 2 2 3" xfId="17421"/>
    <cellStyle name="强调文字颜色 3 8 2 2 3 2" xfId="149"/>
    <cellStyle name="强调文字颜色 3 8 2 2 3 2 2" xfId="5919"/>
    <cellStyle name="强调文字颜色 3 8 2 2 4" xfId="19971"/>
    <cellStyle name="强调文字颜色 3 8 2 2 4 2" xfId="1258"/>
    <cellStyle name="强调文字颜色 3 8 2 2 4 2 2" xfId="22687"/>
    <cellStyle name="强调文字颜色 3 8 2 2 5" xfId="19809"/>
    <cellStyle name="强调文字颜色 3 8 2 2 5 2" xfId="7786"/>
    <cellStyle name="强调文字颜色 3 8 2 2 6" xfId="2024"/>
    <cellStyle name="强调文字颜色 3 8 2 2 6 2" xfId="14278"/>
    <cellStyle name="强调文字颜色 3 8 2 2 6 3" xfId="12167"/>
    <cellStyle name="强调文字颜色 3 8 2 2 7" xfId="11766"/>
    <cellStyle name="强调文字颜色 3 8 2 2 7 2" xfId="6065"/>
    <cellStyle name="强调文字颜色 3 8 2 2 8" xfId="22152"/>
    <cellStyle name="强调文字颜色 3 8 2 3" xfId="11452"/>
    <cellStyle name="强调文字颜色 3 8 2 3 2" xfId="13940"/>
    <cellStyle name="强调文字颜色 3 8 2 3 2 2" xfId="12704"/>
    <cellStyle name="强调文字颜色 3 8 2 4" xfId="7219"/>
    <cellStyle name="强调文字颜色 3 8 2 4 2" xfId="17282"/>
    <cellStyle name="强调文字颜色 3 8 2 5" xfId="6162"/>
    <cellStyle name="强调文字颜色 3 8 2 5 2" xfId="7422"/>
    <cellStyle name="强调文字颜色 3 8 2 5 3" xfId="16938"/>
    <cellStyle name="强调文字颜色 3 8 2 6" xfId="11794"/>
    <cellStyle name="强调文字颜色 3 8 2 6 2" xfId="11176"/>
    <cellStyle name="强调文字颜色 3 8 2 7" xfId="19887"/>
    <cellStyle name="强调文字颜色 3 8 3" xfId="17326"/>
    <cellStyle name="强调文字颜色 3 8 3 2" xfId="11371"/>
    <cellStyle name="强调文字颜色 3 8 3 2 2" xfId="653"/>
    <cellStyle name="强调文字颜色 3 8 3 2 2 2" xfId="4471"/>
    <cellStyle name="强调文字颜色 3 8 3 3" xfId="18420"/>
    <cellStyle name="强调文字颜色 3 8 3 3 2" xfId="23575"/>
    <cellStyle name="强调文字颜色 3 8 3 4" xfId="11093"/>
    <cellStyle name="强调文字颜色 3 8 3 4 2" xfId="9572"/>
    <cellStyle name="强调文字颜色 3 8 3 4 3" xfId="13690"/>
    <cellStyle name="强调文字颜色 3 8 3 5" xfId="18942"/>
    <cellStyle name="强调文字颜色 3 8 3 5 2" xfId="5870"/>
    <cellStyle name="强调文字颜色 3 8 3 6" xfId="2212"/>
    <cellStyle name="强调文字颜色 3 8 4" xfId="874"/>
    <cellStyle name="强调文字颜色 3 8 4 2" xfId="1416"/>
    <cellStyle name="强调文字颜色 3 8 4 2 2" xfId="5793"/>
    <cellStyle name="强调文字颜色 3 8 5" xfId="7694"/>
    <cellStyle name="强调文字颜色 3 8 5 2" xfId="12492"/>
    <cellStyle name="强调文字颜色 3 8 6" xfId="14389"/>
    <cellStyle name="强调文字颜色 3 8 6 2" xfId="18978"/>
    <cellStyle name="强调文字颜色 3 8 6 3" xfId="5177"/>
    <cellStyle name="强调文字颜色 3 8 7" xfId="1553"/>
    <cellStyle name="强调文字颜色 3 8 7 2" xfId="8539"/>
    <cellStyle name="强调文字颜色 3 8 8" xfId="3707"/>
    <cellStyle name="强调文字颜色 3 9" xfId="6088"/>
    <cellStyle name="强调文字颜色 3 9 2" xfId="16705"/>
    <cellStyle name="强调文字颜色 3 9 2 2" xfId="12513"/>
    <cellStyle name="强调文字颜色 3 9 2 2 2" xfId="16923"/>
    <cellStyle name="强调文字颜色 3 9 2 2 2 2" xfId="8702"/>
    <cellStyle name="强调文字颜色 3 9 2 2 2 2 2" xfId="1397"/>
    <cellStyle name="强调文字颜色 3 9 2 2 3" xfId="11118"/>
    <cellStyle name="强调文字颜色 3 9 2 2 3 2" xfId="10644"/>
    <cellStyle name="强调文字颜色 3 9 2 2 3 2 2" xfId="618"/>
    <cellStyle name="强调文字颜色 3 9 2 2 4" xfId="3693"/>
    <cellStyle name="强调文字颜色 3 9 2 2 4 2" xfId="16"/>
    <cellStyle name="强调文字颜色 3 9 2 2 4 2 2" xfId="11014"/>
    <cellStyle name="强调文字颜色 3 9 2 2 5" xfId="6689"/>
    <cellStyle name="强调文字颜色 3 9 2 2 5 2" xfId="4139"/>
    <cellStyle name="强调文字颜色 3 9 2 2 6" xfId="21044"/>
    <cellStyle name="强调文字颜色 3 9 2 2 6 2" xfId="14090"/>
    <cellStyle name="强调文字颜色 3 9 2 2 6 3" xfId="4120"/>
    <cellStyle name="强调文字颜色 3 9 2 2 7" xfId="8204"/>
    <cellStyle name="强调文字颜色 3 9 2 2 7 2" xfId="9676"/>
    <cellStyle name="强调文字颜色 3 9 2 2 8" xfId="12127"/>
    <cellStyle name="强调文字颜色 3 9 2 3" xfId="11936"/>
    <cellStyle name="强调文字颜色 3 9 2 3 2" xfId="15866"/>
    <cellStyle name="强调文字颜色 3 9 2 3 2 2" xfId="6368"/>
    <cellStyle name="强调文字颜色 3 9 2 4" xfId="21548"/>
    <cellStyle name="强调文字颜色 3 9 2 4 2" xfId="8387"/>
    <cellStyle name="强调文字颜色 3 9 2 5" xfId="6125"/>
    <cellStyle name="强调文字颜色 3 9 2 5 2" xfId="12100"/>
    <cellStyle name="强调文字颜色 3 9 2 5 3" xfId="20672"/>
    <cellStyle name="强调文字颜色 3 9 2 6" xfId="5936"/>
    <cellStyle name="强调文字颜色 3 9 2 6 2" xfId="18874"/>
    <cellStyle name="强调文字颜色 3 9 2 7" xfId="4516"/>
    <cellStyle name="强调文字颜色 3 9 3" xfId="14145"/>
    <cellStyle name="强调文字颜色 3 9 3 2" xfId="2565"/>
    <cellStyle name="强调文字颜色 3 9 3 2 2" xfId="9754"/>
    <cellStyle name="强调文字颜色 3 9 3 2 2 2" xfId="2720"/>
    <cellStyle name="强调文字颜色 3 9 3 3" xfId="14056"/>
    <cellStyle name="强调文字颜色 3 9 3 3 2" xfId="18848"/>
    <cellStyle name="强调文字颜色 3 9 3 4" xfId="4991"/>
    <cellStyle name="强调文字颜色 3 9 3 4 2" xfId="1432"/>
    <cellStyle name="强调文字颜色 3 9 3 4 3" xfId="6845"/>
    <cellStyle name="强调文字颜色 3 9 3 5" xfId="23566"/>
    <cellStyle name="强调文字颜色 3 9 3 5 2" xfId="300"/>
    <cellStyle name="强调文字颜色 3 9 3 6" xfId="19493"/>
    <cellStyle name="强调文字颜色 3 9 4" xfId="7758"/>
    <cellStyle name="强调文字颜色 3 9 4 2" xfId="8820"/>
    <cellStyle name="强调文字颜色 3 9 4 2 2" xfId="19742"/>
    <cellStyle name="强调文字颜色 3 9 5" xfId="16167"/>
    <cellStyle name="强调文字颜色 3 9 5 2" xfId="22048"/>
    <cellStyle name="强调文字颜色 3 9 6" xfId="18689"/>
    <cellStyle name="强调文字颜色 3 9 6 2" xfId="6566"/>
    <cellStyle name="强调文字颜色 3 9 6 3" xfId="2880"/>
    <cellStyle name="强调文字颜色 3 9 7" xfId="22750"/>
    <cellStyle name="强调文字颜色 3 9 7 2" xfId="18896"/>
    <cellStyle name="强调文字颜色 3 9 8" xfId="23550"/>
    <cellStyle name="强调文字颜色 4 10" xfId="18178"/>
    <cellStyle name="强调文字颜色 4 10 2" xfId="11399"/>
    <cellStyle name="强调文字颜色 4 10 2 2" xfId="5154"/>
    <cellStyle name="强调文字颜色 4 10 2 2 2" xfId="1766"/>
    <cellStyle name="强调文字颜色 4 10 2 2 2 2" xfId="21681"/>
    <cellStyle name="强调文字颜色 4 10 2 3" xfId="7646"/>
    <cellStyle name="强调文字颜色 4 10 2 3 2" xfId="20826"/>
    <cellStyle name="强调文字颜色 4 10 2 3 2 2" xfId="11927"/>
    <cellStyle name="强调文字颜色 4 10 2 4" xfId="22420"/>
    <cellStyle name="强调文字颜色 4 10 2 4 2" xfId="17332"/>
    <cellStyle name="强调文字颜色 4 10 2 4 2 2" xfId="555"/>
    <cellStyle name="强调文字颜色 4 10 2 5" xfId="5926"/>
    <cellStyle name="强调文字颜色 4 10 2 5 2" xfId="15358"/>
    <cellStyle name="强调文字颜色 4 10 2 6" xfId="4820"/>
    <cellStyle name="强调文字颜色 4 10 2 6 2" xfId="4312"/>
    <cellStyle name="强调文字颜色 4 10 2 6 3" xfId="15979"/>
    <cellStyle name="强调文字颜色 4 10 2 7" xfId="12887"/>
    <cellStyle name="强调文字颜色 4 10 2 7 2" xfId="17991"/>
    <cellStyle name="强调文字颜色 4 10 2 8" xfId="20411"/>
    <cellStyle name="强调文字颜色 4 10 3" xfId="5543"/>
    <cellStyle name="强调文字颜色 4 10 3 2" xfId="4399"/>
    <cellStyle name="强调文字颜色 4 10 3 2 2" xfId="16941"/>
    <cellStyle name="强调文字颜色 4 10 4" xfId="8256"/>
    <cellStyle name="强调文字颜色 4 10 4 2" xfId="2559"/>
    <cellStyle name="强调文字颜色 4 10 5" xfId="13170"/>
    <cellStyle name="强调文字颜色 4 10 5 2" xfId="13000"/>
    <cellStyle name="强调文字颜色 4 10 5 3" xfId="14291"/>
    <cellStyle name="强调文字颜色 4 10 6" xfId="22511"/>
    <cellStyle name="强调文字颜色 4 10 6 2" xfId="14057"/>
    <cellStyle name="强调文字颜色 4 10 7" xfId="6896"/>
    <cellStyle name="强调文字颜色 4 11" xfId="14275"/>
    <cellStyle name="强调文字颜色 4 11 2" xfId="23279"/>
    <cellStyle name="强调文字颜色 4 11 2 2" xfId="6631"/>
    <cellStyle name="强调文字颜色 4 11 2 2 2" xfId="58"/>
    <cellStyle name="强调文字颜色 4 11 2 2 2 2" xfId="3763"/>
    <cellStyle name="强调文字颜色 4 11 2 3" xfId="9246"/>
    <cellStyle name="强调文字颜色 4 11 2 3 2" xfId="16668"/>
    <cellStyle name="强调文字颜色 4 11 2 4" xfId="19160"/>
    <cellStyle name="强调文字颜色 4 11 2 4 2" xfId="22751"/>
    <cellStyle name="强调文字颜色 4 11 2 4 3" xfId="11151"/>
    <cellStyle name="强调文字颜色 4 11 2 5" xfId="6973"/>
    <cellStyle name="强调文字颜色 4 11 2 5 2" xfId="9311"/>
    <cellStyle name="强调文字颜色 4 11 2 6" xfId="23597"/>
    <cellStyle name="强调文字颜色 4 11 3" xfId="15388"/>
    <cellStyle name="强调文字颜色 4 11 3 2" xfId="18589"/>
    <cellStyle name="强调文字颜色 4 11 3 2 2" xfId="22316"/>
    <cellStyle name="强调文字颜色 4 11 4" xfId="21664"/>
    <cellStyle name="强调文字颜色 4 11 4 2" xfId="10833"/>
    <cellStyle name="强调文字颜色 4 11 5" xfId="12664"/>
    <cellStyle name="强调文字颜色 4 11 5 2" xfId="8372"/>
    <cellStyle name="强调文字颜色 4 11 5 3" xfId="16032"/>
    <cellStyle name="强调文字颜色 4 11 6" xfId="23173"/>
    <cellStyle name="强调文字颜色 4 11 6 2" xfId="8031"/>
    <cellStyle name="强调文字颜色 4 11 7" xfId="16491"/>
    <cellStyle name="强调文字颜色 4 12" xfId="1087"/>
    <cellStyle name="强调文字颜色 4 12 2" xfId="15509"/>
    <cellStyle name="强调文字颜色 4 12 2 2" xfId="9687"/>
    <cellStyle name="强调文字颜色 4 2" xfId="9999"/>
    <cellStyle name="强调文字颜色 4 2 2" xfId="22773"/>
    <cellStyle name="强调文字颜色 4 2 2 2" xfId="20364"/>
    <cellStyle name="强调文字颜色 4 2 2 2 2" xfId="1097"/>
    <cellStyle name="强调文字颜色 4 2 2 2 2 2" xfId="22682"/>
    <cellStyle name="强调文字颜色 4 2 2 2 2 2 2" xfId="22508"/>
    <cellStyle name="强调文字颜色 4 2 2 2 2 2 2 2" xfId="8437"/>
    <cellStyle name="强调文字颜色 4 2 2 2 2 3" xfId="575"/>
    <cellStyle name="强调文字颜色 4 2 2 2 2 3 2" xfId="22244"/>
    <cellStyle name="强调文字颜色 4 2 2 2 2 3 2 2" xfId="19287"/>
    <cellStyle name="强调文字颜色 4 2 2 2 2 4" xfId="15581"/>
    <cellStyle name="强调文字颜色 4 2 2 2 2 4 2" xfId="15487"/>
    <cellStyle name="强调文字颜色 4 2 2 2 2 5" xfId="14323"/>
    <cellStyle name="强调文字颜色 4 2 2 2 2 5 2" xfId="12971"/>
    <cellStyle name="强调文字颜色 4 2 2 2 2 5 3" xfId="22998"/>
    <cellStyle name="强调文字颜色 4 2 2 2 2 6" xfId="2029"/>
    <cellStyle name="强调文字颜色 4 2 2 2 2 6 2" xfId="20717"/>
    <cellStyle name="强调文字颜色 4 2 2 2 2 7" xfId="15196"/>
    <cellStyle name="强调文字颜色 4 2 2 2 3" xfId="3399"/>
    <cellStyle name="强调文字颜色 4 2 2 2 3 2" xfId="6085"/>
    <cellStyle name="强调文字颜色 4 2 2 2 3 2 2" xfId="2518"/>
    <cellStyle name="强调文字颜色 4 2 2 2 4" xfId="19236"/>
    <cellStyle name="强调文字颜色 4 2 2 2 4 2" xfId="16956"/>
    <cellStyle name="强调文字颜色 4 2 2 2 5" xfId="2286"/>
    <cellStyle name="强调文字颜色 4 2 2 2 5 2" xfId="11157"/>
    <cellStyle name="强调文字颜色 4 2 2 2 5 3" xfId="12527"/>
    <cellStyle name="强调文字颜色 4 2 2 2 6" xfId="7986"/>
    <cellStyle name="强调文字颜色 4 2 2 2 6 2" xfId="11012"/>
    <cellStyle name="强调文字颜色 4 2 2 2 7" xfId="8713"/>
    <cellStyle name="强调文字颜色 4 2 2 3" xfId="11932"/>
    <cellStyle name="强调文字颜色 4 2 2 3 2" xfId="18728"/>
    <cellStyle name="强调文字颜色 4 2 2 3 2 2" xfId="15610"/>
    <cellStyle name="强调文字颜色 4 2 2 3 2 2 2" xfId="4664"/>
    <cellStyle name="强调文字颜色 4 2 2 3 2 2 2 2" xfId="9868"/>
    <cellStyle name="强调文字颜色 4 2 2 3 2 3" xfId="9419"/>
    <cellStyle name="强调文字颜色 4 2 2 3 2 3 2" xfId="18833"/>
    <cellStyle name="强调文字颜色 4 2 2 3 2 3 2 2" xfId="21170"/>
    <cellStyle name="强调文字颜色 4 2 2 3 2 4" xfId="8147"/>
    <cellStyle name="强调文字颜色 4 2 2 3 2 4 2" xfId="14909"/>
    <cellStyle name="强调文字颜色 4 2 2 3 2 5" xfId="7240"/>
    <cellStyle name="强调文字颜色 4 2 2 3 2 5 2" xfId="2114"/>
    <cellStyle name="强调文字颜色 4 2 2 3 2 5 3" xfId="7702"/>
    <cellStyle name="强调文字颜色 4 2 2 3 2 6" xfId="1837"/>
    <cellStyle name="强调文字颜色 4 2 2 3 2 6 2" xfId="19250"/>
    <cellStyle name="强调文字颜色 4 2 2 3 2 7" xfId="6617"/>
    <cellStyle name="强调文字颜色 4 2 2 3 3" xfId="20740"/>
    <cellStyle name="强调文字颜色 4 2 2 3 3 2" xfId="2314"/>
    <cellStyle name="强调文字颜色 4 2 2 3 3 2 2" xfId="18008"/>
    <cellStyle name="强调文字颜色 4 2 2 3 4" xfId="5354"/>
    <cellStyle name="强调文字颜色 4 2 2 3 4 2" xfId="17164"/>
    <cellStyle name="强调文字颜色 4 2 2 3 5" xfId="15686"/>
    <cellStyle name="强调文字颜色 4 2 2 3 5 2" xfId="1347"/>
    <cellStyle name="强调文字颜色 4 2 2 3 5 3" xfId="23697"/>
    <cellStyle name="强调文字颜色 4 2 2 3 6" xfId="8576"/>
    <cellStyle name="强调文字颜色 4 2 2 3 6 2" xfId="10175"/>
    <cellStyle name="强调文字颜色 4 2 2 3 7" xfId="23404"/>
    <cellStyle name="强调文字颜色 4 2 2 4" xfId="12436"/>
    <cellStyle name="强调文字颜色 4 2 2 4 2" xfId="9609"/>
    <cellStyle name="强调文字颜色 4 2 2 4 2 2" xfId="21697"/>
    <cellStyle name="强调文字颜色 4 2 2 5" xfId="3734"/>
    <cellStyle name="强调文字颜色 4 2 2 5 2" xfId="12325"/>
    <cellStyle name="强调文字颜色 4 2 2 6" xfId="22984"/>
    <cellStyle name="强调文字颜色 4 2 2 6 2" xfId="12200"/>
    <cellStyle name="强调文字颜色 4 2 2 6 3" xfId="9607"/>
    <cellStyle name="强调文字颜色 4 2 2 7" xfId="91"/>
    <cellStyle name="强调文字颜色 4 2 2 7 2" xfId="5465"/>
    <cellStyle name="强调文字颜色 4 2 2 8" xfId="428"/>
    <cellStyle name="强调文字颜色 4 2 3" xfId="9118"/>
    <cellStyle name="强调文字颜色 4 2 3 2" xfId="5653"/>
    <cellStyle name="强调文字颜色 4 2 3 2 2" xfId="1245"/>
    <cellStyle name="强调文字颜色 4 2 4" xfId="22902"/>
    <cellStyle name="强调文字颜色 4 2 4 2" xfId="13259"/>
    <cellStyle name="强调文字颜色 4 2 5" xfId="2128"/>
    <cellStyle name="强调文字颜色 4 2 5 2" xfId="5881"/>
    <cellStyle name="强调文字颜色 4 2 5 3" xfId="17954"/>
    <cellStyle name="强调文字颜色 4 2 6" xfId="22617"/>
    <cellStyle name="强调文字颜色 4 2 6 2" xfId="19303"/>
    <cellStyle name="强调文字颜色 4 2 7" xfId="9821"/>
    <cellStyle name="强调文字颜色 4 3" xfId="6372"/>
    <cellStyle name="强调文字颜色 4 3 2" xfId="1436"/>
    <cellStyle name="强调文字颜色 4 3 2 2" xfId="18482"/>
    <cellStyle name="强调文字颜色 4 3 2 2 2" xfId="7176"/>
    <cellStyle name="强调文字颜色 4 3 2 2 2 2" xfId="7753"/>
    <cellStyle name="强调文字颜色 4 3 2 2 2 2 2" xfId="11883"/>
    <cellStyle name="强调文字颜色 4 3 2 2 3" xfId="6459"/>
    <cellStyle name="强调文字颜色 4 3 2 2 3 2" xfId="5289"/>
    <cellStyle name="强调文字颜色 4 3 2 2 3 2 2" xfId="11990"/>
    <cellStyle name="强调文字颜色 4 3 2 2 4" xfId="17123"/>
    <cellStyle name="强调文字颜色 4 3 2 2 4 2" xfId="15458"/>
    <cellStyle name="强调文字颜色 4 3 2 2 5" xfId="8462"/>
    <cellStyle name="强调文字颜色 4 3 2 2 5 2" xfId="2850"/>
    <cellStyle name="强调文字颜色 4 3 2 2 5 3" xfId="4814"/>
    <cellStyle name="强调文字颜色 4 3 2 2 6" xfId="5164"/>
    <cellStyle name="强调文字颜色 4 3 2 2 6 2" xfId="7462"/>
    <cellStyle name="强调文字颜色 4 3 2 2 7" xfId="2933"/>
    <cellStyle name="强调文字颜色 4 3 2 3" xfId="8701"/>
    <cellStyle name="强调文字颜色 4 3 2 3 2" xfId="19227"/>
    <cellStyle name="强调文字颜色 4 3 2 3 2 2" xfId="22637"/>
    <cellStyle name="强调文字颜色 4 3 2 4" xfId="16203"/>
    <cellStyle name="强调文字颜色 4 3 2 4 2" xfId="10975"/>
    <cellStyle name="强调文字颜色 4 3 2 5" xfId="13113"/>
    <cellStyle name="强调文字颜色 4 3 2 5 2" xfId="13839"/>
    <cellStyle name="强调文字颜色 4 3 2 5 3" xfId="22843"/>
    <cellStyle name="强调文字颜色 4 3 2 6" xfId="21408"/>
    <cellStyle name="强调文字颜色 4 3 2 6 2" xfId="8837"/>
    <cellStyle name="强调文字颜色 4 3 2 7" xfId="12249"/>
    <cellStyle name="强调文字颜色 4 3 3" xfId="1826"/>
    <cellStyle name="强调文字颜色 4 3 3 2" xfId="13065"/>
    <cellStyle name="强调文字颜色 4 3 3 2 2" xfId="23605"/>
    <cellStyle name="强调文字颜色 4 3 4" xfId="5267"/>
    <cellStyle name="强调文字颜色 4 3 4 2" xfId="21619"/>
    <cellStyle name="强调文字颜色 4 3 5" xfId="16876"/>
    <cellStyle name="强调文字颜色 4 3 5 2" xfId="14190"/>
    <cellStyle name="强调文字颜色 4 3 5 3" xfId="20829"/>
    <cellStyle name="强调文字颜色 4 3 6" xfId="6710"/>
    <cellStyle name="强调文字颜色 4 3 6 2" xfId="16835"/>
    <cellStyle name="强调文字颜色 4 3 7" xfId="9953"/>
    <cellStyle name="强调文字颜色 4 4" xfId="4327"/>
    <cellStyle name="强调文字颜色 4 4 2" xfId="5210"/>
    <cellStyle name="强调文字颜色 4 4 2 2" xfId="4405"/>
    <cellStyle name="强调文字颜色 4 4 2 2 2" xfId="2402"/>
    <cellStyle name="强调文字颜色 4 4 2 2 2 2" xfId="20390"/>
    <cellStyle name="强调文字颜色 4 4 2 3" xfId="13885"/>
    <cellStyle name="强调文字颜色 4 4 2 3 2" xfId="115"/>
    <cellStyle name="强调文字颜色 4 4 2 3 2 2" xfId="8637"/>
    <cellStyle name="强调文字颜色 4 4 2 4" xfId="2165"/>
    <cellStyle name="强调文字颜色 4 4 2 4 2" xfId="19077"/>
    <cellStyle name="强调文字颜色 4 4 2 5" xfId="10456"/>
    <cellStyle name="强调文字颜色 4 4 2 5 2" xfId="16141"/>
    <cellStyle name="强调文字颜色 4 4 2 5 3" xfId="22273"/>
    <cellStyle name="强调文字颜色 4 4 2 6" xfId="4045"/>
    <cellStyle name="强调文字颜色 4 4 2 6 2" xfId="10881"/>
    <cellStyle name="强调文字颜色 4 4 2 7" xfId="14101"/>
    <cellStyle name="强调文字颜色 4 4 3" xfId="11693"/>
    <cellStyle name="强调文字颜色 4 4 3 2" xfId="10760"/>
    <cellStyle name="强调文字颜色 4 4 3 2 2" xfId="13085"/>
    <cellStyle name="强调文字颜色 4 4 4" xfId="9034"/>
    <cellStyle name="强调文字颜色 4 4 4 2" xfId="9760"/>
    <cellStyle name="强调文字颜色 4 4 5" xfId="1726"/>
    <cellStyle name="强调文字颜色 4 4 5 2" xfId="8946"/>
    <cellStyle name="强调文字颜色 4 4 5 3" xfId="15152"/>
    <cellStyle name="强调文字颜色 4 4 6" xfId="13752"/>
    <cellStyle name="强调文字颜色 4 4 6 2" xfId="5160"/>
    <cellStyle name="强调文字颜色 4 4 7" xfId="19377"/>
    <cellStyle name="强调文字颜色 4 5" xfId="1079"/>
    <cellStyle name="强调文字颜色 4 5 2" xfId="4816"/>
    <cellStyle name="强调文字颜色 4 5 2 2" xfId="19232"/>
    <cellStyle name="强调文字颜色 4 5 2 2 2" xfId="16954"/>
    <cellStyle name="强调文字颜色 4 5 2 2 2 2" xfId="15760"/>
    <cellStyle name="强调文字颜色 4 5 2 3" xfId="16809"/>
    <cellStyle name="强调文字颜色 4 5 2 3 2" xfId="11164"/>
    <cellStyle name="强调文字颜色 4 5 2 3 2 2" xfId="6873"/>
    <cellStyle name="强调文字颜色 4 5 2 4" xfId="16976"/>
    <cellStyle name="强调文字颜色 4 5 2 4 2" xfId="1892"/>
    <cellStyle name="强调文字颜色 4 5 2 5" xfId="4588"/>
    <cellStyle name="强调文字颜色 4 5 2 5 2" xfId="224"/>
    <cellStyle name="强调文字颜色 4 5 2 5 3" xfId="22457"/>
    <cellStyle name="强调文字颜色 4 5 2 6" xfId="401"/>
    <cellStyle name="强调文字颜色 4 5 2 6 2" xfId="264"/>
    <cellStyle name="强调文字颜色 4 5 2 7" xfId="3326"/>
    <cellStyle name="强调文字颜色 4 5 3" xfId="22731"/>
    <cellStyle name="强调文字颜色 4 5 3 2" xfId="1604"/>
    <cellStyle name="强调文字颜色 4 5 3 2 2" xfId="2886"/>
    <cellStyle name="强调文字颜色 4 5 4" xfId="11951"/>
    <cellStyle name="强调文字颜色 4 5 4 2" xfId="16007"/>
    <cellStyle name="强调文字颜色 4 5 5" xfId="16894"/>
    <cellStyle name="强调文字颜色 4 5 5 2" xfId="5036"/>
    <cellStyle name="强调文字颜色 4 5 5 3" xfId="8528"/>
    <cellStyle name="强调文字颜色 4 5 6" xfId="19962"/>
    <cellStyle name="强调文字颜色 4 5 6 2" xfId="9044"/>
    <cellStyle name="强调文字颜色 4 5 7" xfId="4124"/>
    <cellStyle name="强调文字颜色 4 6" xfId="8616"/>
    <cellStyle name="强调文字颜色 4 6 2" xfId="4447"/>
    <cellStyle name="强调文字颜色 4 6 2 2" xfId="10415"/>
    <cellStyle name="强调文字颜色 4 6 2 2 2" xfId="18205"/>
    <cellStyle name="强调文字颜色 4 6 2 2 2 2" xfId="12906"/>
    <cellStyle name="强调文字颜色 4 6 2 3" xfId="8139"/>
    <cellStyle name="强调文字颜色 4 6 2 3 2" xfId="974"/>
    <cellStyle name="强调文字颜色 4 6 2 3 2 2" xfId="1797"/>
    <cellStyle name="强调文字颜色 4 6 2 4" xfId="5406"/>
    <cellStyle name="强调文字颜色 4 6 2 4 2" xfId="7928"/>
    <cellStyle name="强调文字颜色 4 6 2 5" xfId="19265"/>
    <cellStyle name="强调文字颜色 4 6 2 5 2" xfId="9294"/>
    <cellStyle name="强调文字颜色 4 6 2 5 3" xfId="22777"/>
    <cellStyle name="强调文字颜色 4 6 2 6" xfId="15909"/>
    <cellStyle name="强调文字颜色 4 6 2 6 2" xfId="4797"/>
    <cellStyle name="强调文字颜色 4 6 2 7" xfId="11969"/>
    <cellStyle name="强调文字颜色 4 6 3" xfId="6900"/>
    <cellStyle name="强调文字颜色 4 6 3 2" xfId="14593"/>
    <cellStyle name="强调文字颜色 4 6 3 2 2" xfId="706"/>
    <cellStyle name="强调文字颜色 4 6 4" xfId="20791"/>
    <cellStyle name="强调文字颜色 4 6 4 2" xfId="2944"/>
    <cellStyle name="强调文字颜色 4 6 5" xfId="5050"/>
    <cellStyle name="强调文字颜色 4 6 5 2" xfId="12541"/>
    <cellStyle name="强调文字颜色 4 6 5 3" xfId="2755"/>
    <cellStyle name="强调文字颜色 4 6 6" xfId="22781"/>
    <cellStyle name="强调文字颜色 4 6 6 2" xfId="7837"/>
    <cellStyle name="强调文字颜色 4 6 7" xfId="13806"/>
    <cellStyle name="强调文字颜色 4 7" xfId="13946"/>
    <cellStyle name="强调文字颜色 4 7 2" xfId="2119"/>
    <cellStyle name="强调文字颜色 4 7 2 2" xfId="18271"/>
    <cellStyle name="强调文字颜色 4 7 2 2 2" xfId="5998"/>
    <cellStyle name="强调文字颜色 4 7 2 2 2 2" xfId="21788"/>
    <cellStyle name="强调文字颜色 4 7 2 2 2 2 2" xfId="4936"/>
    <cellStyle name="强调文字颜色 4 7 2 2 3" xfId="22775"/>
    <cellStyle name="强调文字颜色 4 7 2 2 3 2" xfId="23703"/>
    <cellStyle name="强调文字颜色 4 7 2 2 3 2 2" xfId="22671"/>
    <cellStyle name="强调文字颜色 4 7 2 2 4" xfId="18065"/>
    <cellStyle name="强调文字颜色 4 7 2 2 4 2" xfId="20806"/>
    <cellStyle name="强调文字颜色 4 7 2 2 5" xfId="23044"/>
    <cellStyle name="强调文字颜色 4 7 2 2 5 2" xfId="23542"/>
    <cellStyle name="强调文字颜色 4 7 2 2 5 3" xfId="2599"/>
    <cellStyle name="强调文字颜色 4 7 2 2 6" xfId="20159"/>
    <cellStyle name="强调文字颜色 4 7 2 2 6 2" xfId="3930"/>
    <cellStyle name="强调文字颜色 4 7 2 2 7" xfId="6521"/>
    <cellStyle name="强调文字颜色 4 7 2 3" xfId="23223"/>
    <cellStyle name="强调文字颜色 4 7 2 3 2" xfId="13463"/>
    <cellStyle name="强调文字颜色 4 7 2 3 2 2" xfId="12350"/>
    <cellStyle name="强调文字颜色 4 7 2 4" xfId="661"/>
    <cellStyle name="强调文字颜色 4 7 2 4 2" xfId="10861"/>
    <cellStyle name="强调文字颜色 4 7 2 5" xfId="17337"/>
    <cellStyle name="强调文字颜色 4 7 2 5 2" xfId="1242"/>
    <cellStyle name="强调文字颜色 4 7 2 5 3" xfId="5769"/>
    <cellStyle name="强调文字颜色 4 7 2 6" xfId="22549"/>
    <cellStyle name="强调文字颜色 4 7 2 6 2" xfId="13697"/>
    <cellStyle name="强调文字颜色 4 7 2 7" xfId="14174"/>
    <cellStyle name="强调文字颜色 4 7 3" xfId="983"/>
    <cellStyle name="强调文字颜色 4 7 3 2" xfId="2075"/>
    <cellStyle name="强调文字颜色 4 7 3 2 2" xfId="12429"/>
    <cellStyle name="强调文字颜色 4 7 3 2 2 2" xfId="6912"/>
    <cellStyle name="强调文字颜色 4 7 3 3" xfId="5569"/>
    <cellStyle name="强调文字颜色 4 7 3 3 2" xfId="14246"/>
    <cellStyle name="强调文字颜色 4 7 3 3 2 2" xfId="22704"/>
    <cellStyle name="强调文字颜色 4 7 3 4" xfId="7112"/>
    <cellStyle name="强调文字颜色 4 7 3 4 2" xfId="676"/>
    <cellStyle name="强调文字颜色 4 7 3 5" xfId="1463"/>
    <cellStyle name="强调文字颜色 4 7 3 5 2" xfId="12028"/>
    <cellStyle name="强调文字颜色 4 7 3 5 3" xfId="18729"/>
    <cellStyle name="强调文字颜色 4 7 3 6" xfId="17815"/>
    <cellStyle name="强调文字颜色 4 7 3 6 2" xfId="2351"/>
    <cellStyle name="强调文字颜色 4 7 3 7" xfId="15724"/>
    <cellStyle name="强调文字颜色 4 7 4" xfId="9501"/>
    <cellStyle name="强调文字颜色 4 7 4 2" xfId="5371"/>
    <cellStyle name="强调文字颜色 4 7 4 2 2" xfId="18306"/>
    <cellStyle name="强调文字颜色 4 7 5" xfId="11289"/>
    <cellStyle name="强调文字颜色 4 7 5 2" xfId="19946"/>
    <cellStyle name="强调文字颜色 4 7 6" xfId="153"/>
    <cellStyle name="强调文字颜色 4 7 6 2" xfId="14417"/>
    <cellStyle name="强调文字颜色 4 7 6 3" xfId="10892"/>
    <cellStyle name="强调文字颜色 4 7 7" xfId="13661"/>
    <cellStyle name="强调文字颜色 4 7 7 2" xfId="6975"/>
    <cellStyle name="强调文字颜色 4 7 8" xfId="4693"/>
    <cellStyle name="强调文字颜色 4 8" xfId="22291"/>
    <cellStyle name="强调文字颜色 4 8 2" xfId="7866"/>
    <cellStyle name="强调文字颜色 4 8 2 2" xfId="6886"/>
    <cellStyle name="强调文字颜色 4 8 2 2 2" xfId="23681"/>
    <cellStyle name="强调文字颜色 4 8 2 2 2 2" xfId="15879"/>
    <cellStyle name="强调文字颜色 4 8 2 2 2 2 2" xfId="1870"/>
    <cellStyle name="强调文字颜色 4 8 2 2 3" xfId="18889"/>
    <cellStyle name="强调文字颜色 4 8 2 2 3 2" xfId="16871"/>
    <cellStyle name="强调文字颜色 4 8 2 2 3 2 2" xfId="4621"/>
    <cellStyle name="强调文字颜色 4 8 2 2 4" xfId="9210"/>
    <cellStyle name="强调文字颜色 4 8 2 2 4 2" xfId="19621"/>
    <cellStyle name="强调文字颜色 4 8 2 2 4 2 2" xfId="5421"/>
    <cellStyle name="强调文字颜色 4 8 2 2 5" xfId="23476"/>
    <cellStyle name="强调文字颜色 4 8 2 2 5 2" xfId="14866"/>
    <cellStyle name="强调文字颜色 4 8 2 2 6" xfId="16606"/>
    <cellStyle name="强调文字颜色 4 8 2 2 6 2" xfId="17694"/>
    <cellStyle name="强调文字颜色 4 8 2 2 6 3" xfId="2665"/>
    <cellStyle name="强调文字颜色 4 8 2 2 7" xfId="12794"/>
    <cellStyle name="强调文字颜色 4 8 2 2 7 2" xfId="13582"/>
    <cellStyle name="强调文字颜色 4 8 2 2 8" xfId="11859"/>
    <cellStyle name="强调文字颜色 4 8 2 3" xfId="3960"/>
    <cellStyle name="强调文字颜色 4 8 2 3 2" xfId="14871"/>
    <cellStyle name="强调文字颜色 4 8 2 3 2 2" xfId="5784"/>
    <cellStyle name="强调文字颜色 4 8 2 4" xfId="21371"/>
    <cellStyle name="强调文字颜色 4 8 2 4 2" xfId="21202"/>
    <cellStyle name="强调文字颜色 4 8 2 5" xfId="23388"/>
    <cellStyle name="强调文字颜色 4 8 2 5 2" xfId="3389"/>
    <cellStyle name="强调文字颜色 4 8 2 5 3" xfId="15623"/>
    <cellStyle name="强调文字颜色 4 8 2 6" xfId="21252"/>
    <cellStyle name="强调文字颜色 4 8 2 6 2" xfId="8232"/>
    <cellStyle name="强调文字颜色 4 8 2 7" xfId="20912"/>
    <cellStyle name="强调文字颜色 4 8 3" xfId="698"/>
    <cellStyle name="强调文字颜色 4 8 3 2" xfId="5096"/>
    <cellStyle name="强调文字颜色 4 8 3 2 2" xfId="12838"/>
    <cellStyle name="强调文字颜色 4 8 3 2 2 2" xfId="21675"/>
    <cellStyle name="强调文字颜色 4 8 3 3" xfId="18206"/>
    <cellStyle name="强调文字颜色 4 8 3 3 2" xfId="20081"/>
    <cellStyle name="强调文字颜色 4 8 3 4" xfId="14803"/>
    <cellStyle name="强调文字颜色 4 8 3 4 2" xfId="19269"/>
    <cellStyle name="强调文字颜色 4 8 3 4 3" xfId="7175"/>
    <cellStyle name="强调文字颜色 4 8 3 5" xfId="1944"/>
    <cellStyle name="强调文字颜色 4 8 3 5 2" xfId="3041"/>
    <cellStyle name="强调文字颜色 4 8 3 6" xfId="18618"/>
    <cellStyle name="强调文字颜色 4 8 4" xfId="11129"/>
    <cellStyle name="强调文字颜色 4 8 4 2" xfId="7991"/>
    <cellStyle name="强调文字颜色 4 8 4 2 2" xfId="1728"/>
    <cellStyle name="强调文字颜色 4 8 5" xfId="12124"/>
    <cellStyle name="强调文字颜色 4 8 5 2" xfId="19087"/>
    <cellStyle name="强调文字颜色 4 8 6" xfId="281"/>
    <cellStyle name="强调文字颜色 4 8 6 2" xfId="3325"/>
    <cellStyle name="强调文字颜色 4 8 6 3" xfId="10558"/>
    <cellStyle name="强调文字颜色 4 8 7" xfId="1220"/>
    <cellStyle name="强调文字颜色 4 8 7 2" xfId="21176"/>
    <cellStyle name="强调文字颜色 4 8 8" xfId="18378"/>
    <cellStyle name="强调文字颜色 4 9" xfId="11056"/>
    <cellStyle name="强调文字颜色 4 9 2" xfId="21738"/>
    <cellStyle name="强调文字颜色 4 9 2 2" xfId="19316"/>
    <cellStyle name="强调文字颜色 4 9 2 2 2" xfId="4107"/>
    <cellStyle name="强调文字颜色 4 9 2 2 2 2" xfId="21013"/>
    <cellStyle name="强调文字颜色 4 9 2 2 2 2 2" xfId="17131"/>
    <cellStyle name="强调文字颜色 4 9 2 2 3" xfId="1457"/>
    <cellStyle name="强调文字颜色 4 9 2 2 3 2" xfId="5083"/>
    <cellStyle name="强调文字颜色 4 9 2 2 3 2 2" xfId="5853"/>
    <cellStyle name="强调文字颜色 4 9 2 2 4" xfId="23252"/>
    <cellStyle name="强调文字颜色 4 9 2 2 4 2" xfId="7887"/>
    <cellStyle name="强调文字颜色 4 9 2 2 4 2 2" xfId="8337"/>
    <cellStyle name="强调文字颜色 4 9 2 2 5" xfId="1341"/>
    <cellStyle name="强调文字颜色 4 9 2 2 5 2" xfId="3628"/>
    <cellStyle name="强调文字颜色 4 9 2 2 6" xfId="13746"/>
    <cellStyle name="强调文字颜色 4 9 2 2 6 2" xfId="8098"/>
    <cellStyle name="强调文字颜色 4 9 2 2 6 3" xfId="5370"/>
    <cellStyle name="强调文字颜色 4 9 2 2 7" xfId="20415"/>
    <cellStyle name="强调文字颜色 4 9 2 2 7 2" xfId="18935"/>
    <cellStyle name="强调文字颜色 4 9 2 2 8" xfId="15896"/>
    <cellStyle name="强调文字颜色 4 9 2 3" xfId="5712"/>
    <cellStyle name="强调文字颜色 4 9 2 3 2" xfId="16359"/>
    <cellStyle name="强调文字颜色 4 9 2 3 2 2" xfId="12434"/>
    <cellStyle name="强调文字颜色 4 9 2 4" xfId="2252"/>
    <cellStyle name="强调文字颜色 4 9 2 4 2" xfId="6214"/>
    <cellStyle name="强调文字颜色 4 9 2 5" xfId="4063"/>
    <cellStyle name="强调文字颜色 4 9 2 5 2" xfId="14719"/>
    <cellStyle name="强调文字颜色 4 9 2 5 3" xfId="4626"/>
    <cellStyle name="强调文字颜色 4 9 2 6" xfId="13606"/>
    <cellStyle name="强调文字颜色 4 9 2 6 2" xfId="20638"/>
    <cellStyle name="强调文字颜色 4 9 2 7" xfId="13277"/>
    <cellStyle name="强调文字颜色 4 9 3" xfId="5117"/>
    <cellStyle name="强调文字颜色 4 9 3 2" xfId="15040"/>
    <cellStyle name="强调文字颜色 4 9 3 2 2" xfId="20006"/>
    <cellStyle name="强调文字颜色 4 9 3 2 2 2" xfId="2182"/>
    <cellStyle name="强调文字颜色 4 9 3 3" xfId="10361"/>
    <cellStyle name="强调文字颜色 4 9 3 3 2" xfId="7032"/>
    <cellStyle name="强调文字颜色 4 9 3 4" xfId="20978"/>
    <cellStyle name="强调文字颜色 4 9 3 4 2" xfId="3948"/>
    <cellStyle name="强调文字颜色 4 9 3 4 3" xfId="2401"/>
    <cellStyle name="强调文字颜色 4 9 3 5" xfId="18412"/>
    <cellStyle name="强调文字颜色 4 9 3 5 2" xfId="17569"/>
    <cellStyle name="强调文字颜色 4 9 3 6" xfId="11629"/>
    <cellStyle name="强调文字颜色 4 9 4" xfId="7382"/>
    <cellStyle name="强调文字颜色 4 9 4 2" xfId="14358"/>
    <cellStyle name="强调文字颜色 4 9 4 2 2" xfId="12301"/>
    <cellStyle name="强调文字颜色 4 9 5" xfId="8197"/>
    <cellStyle name="强调文字颜色 4 9 5 2" xfId="2826"/>
    <cellStyle name="强调文字颜色 4 9 6" xfId="15781"/>
    <cellStyle name="强调文字颜色 4 9 6 2" xfId="2701"/>
    <cellStyle name="强调文字颜色 4 9 6 3" xfId="19186"/>
    <cellStyle name="强调文字颜色 4 9 7" xfId="23450"/>
    <cellStyle name="强调文字颜色 4 9 7 2" xfId="4702"/>
    <cellStyle name="强调文字颜色 4 9 8" xfId="12530"/>
    <cellStyle name="强调文字颜色 5 10" xfId="7177"/>
    <cellStyle name="强调文字颜色 5 10 2" xfId="13586"/>
    <cellStyle name="强调文字颜色 5 10 2 2" xfId="1464"/>
    <cellStyle name="强调文字颜色 5 10 2 2 2" xfId="2070"/>
    <cellStyle name="强调文字颜色 5 10 2 2 2 2" xfId="4498"/>
    <cellStyle name="强调文字颜色 5 10 2 3" xfId="1372"/>
    <cellStyle name="强调文字颜色 5 10 2 3 2" xfId="22594"/>
    <cellStyle name="强调文字颜色 5 10 2 3 2 2" xfId="13191"/>
    <cellStyle name="强调文字颜色 5 10 2 4" xfId="1322"/>
    <cellStyle name="强调文字颜色 5 10 2 4 2" xfId="4440"/>
    <cellStyle name="强调文字颜色 5 10 2 4 2 2" xfId="10195"/>
    <cellStyle name="强调文字颜色 5 10 2 5" xfId="10002"/>
    <cellStyle name="强调文字颜色 5 10 2 5 2" xfId="5309"/>
    <cellStyle name="强调文字颜色 5 10 2 6" xfId="5035"/>
    <cellStyle name="强调文字颜色 5 10 2 6 2" xfId="8783"/>
    <cellStyle name="强调文字颜色 5 10 2 6 3" xfId="553"/>
    <cellStyle name="强调文字颜色 5 10 2 7" xfId="8527"/>
    <cellStyle name="强调文字颜色 5 10 2 7 2" xfId="4324"/>
    <cellStyle name="强调文字颜色 5 10 2 8" xfId="19496"/>
    <cellStyle name="强调文字颜色 5 10 3" xfId="8250"/>
    <cellStyle name="强调文字颜色 5 10 3 2" xfId="16418"/>
    <cellStyle name="强调文字颜色 5 10 3 2 2" xfId="23400"/>
    <cellStyle name="强调文字颜色 5 10 4" xfId="1582"/>
    <cellStyle name="强调文字颜色 5 10 4 2" xfId="20133"/>
    <cellStyle name="强调文字颜色 5 10 5" xfId="19822"/>
    <cellStyle name="强调文字颜色 5 10 5 2" xfId="12110"/>
    <cellStyle name="强调文字颜色 5 10 5 3" xfId="566"/>
    <cellStyle name="强调文字颜色 5 10 6" xfId="2633"/>
    <cellStyle name="强调文字颜色 5 10 6 2" xfId="9769"/>
    <cellStyle name="强调文字颜色 5 10 7" xfId="15272"/>
    <cellStyle name="强调文字颜色 5 11" xfId="826"/>
    <cellStyle name="强调文字颜色 5 11 2" xfId="4273"/>
    <cellStyle name="强调文字颜色 5 11 2 2" xfId="14798"/>
    <cellStyle name="强调文字颜色 5 11 2 2 2" xfId="22675"/>
    <cellStyle name="强调文字颜色 5 11 2 2 2 2" xfId="6458"/>
    <cellStyle name="强调文字颜色 5 11 2 3" xfId="20026"/>
    <cellStyle name="强调文字颜色 5 11 2 3 2" xfId="21386"/>
    <cellStyle name="强调文字颜色 5 11 2 4" xfId="4636"/>
    <cellStyle name="强调文字颜色 5 11 2 4 2" xfId="21486"/>
    <cellStyle name="强调文字颜色 5 11 2 4 3" xfId="6166"/>
    <cellStyle name="强调文字颜色 5 11 2 5" xfId="17809"/>
    <cellStyle name="强调文字颜色 5 11 2 5 2" xfId="9274"/>
    <cellStyle name="强调文字颜色 5 11 2 6" xfId="12542"/>
    <cellStyle name="强调文字颜色 5 11 3" xfId="6157"/>
    <cellStyle name="强调文字颜色 5 11 3 2" xfId="9909"/>
    <cellStyle name="强调文字颜色 5 11 3 2 2" xfId="12275"/>
    <cellStyle name="强调文字颜色 5 11 4" xfId="12702"/>
    <cellStyle name="强调文字颜色 5 11 4 2" xfId="18890"/>
    <cellStyle name="强调文字颜色 5 11 5" xfId="18455"/>
    <cellStyle name="强调文字颜色 5 11 5 2" xfId="18821"/>
    <cellStyle name="强调文字颜色 5 11 5 3" xfId="4398"/>
    <cellStyle name="强调文字颜色 5 11 6" xfId="1905"/>
    <cellStyle name="强调文字颜色 5 11 6 2" xfId="15786"/>
    <cellStyle name="强调文字颜色 5 11 7" xfId="17842"/>
    <cellStyle name="强调文字颜色 5 12" xfId="9775"/>
    <cellStyle name="强调文字颜色 5 12 2" xfId="8893"/>
    <cellStyle name="强调文字颜色 5 12 2 2" xfId="6404"/>
    <cellStyle name="强调文字颜色 5 2" xfId="1634"/>
    <cellStyle name="强调文字颜色 5 2 2" xfId="7414"/>
    <cellStyle name="强调文字颜色 5 2 2 2" xfId="11897"/>
    <cellStyle name="强调文字颜色 5 2 2 2 2" xfId="9691"/>
    <cellStyle name="强调文字颜色 5 2 2 2 2 2" xfId="23425"/>
    <cellStyle name="强调文字颜色 5 2 2 2 2 2 2" xfId="3855"/>
    <cellStyle name="强调文字颜色 5 2 2 2 2 2 2 2" xfId="21913"/>
    <cellStyle name="强调文字颜色 5 2 2 2 2 3" xfId="14157"/>
    <cellStyle name="强调文字颜色 5 2 2 2 2 3 2" xfId="15986"/>
    <cellStyle name="强调文字颜色 5 2 2 2 2 3 2 2" xfId="16005"/>
    <cellStyle name="强调文字颜色 5 2 2 2 2 4" xfId="4800"/>
    <cellStyle name="强调文字颜色 5 2 2 2 2 4 2" xfId="14088"/>
    <cellStyle name="强调文字颜色 5 2 2 2 2 5" xfId="10208"/>
    <cellStyle name="强调文字颜色 5 2 2 2 2 5 2" xfId="21370"/>
    <cellStyle name="强调文字颜色 5 2 2 2 2 5 3" xfId="23389"/>
    <cellStyle name="强调文字颜色 5 2 2 2 2 6" xfId="927"/>
    <cellStyle name="强调文字颜色 5 2 2 2 2 6 2" xfId="14804"/>
    <cellStyle name="强调文字颜色 5 2 2 2 2 7" xfId="14070"/>
    <cellStyle name="强调文字颜色 5 2 2 2 3" xfId="3844"/>
    <cellStyle name="强调文字颜色 5 2 2 2 3 2" xfId="13090"/>
    <cellStyle name="强调文字颜色 5 2 2 2 3 2 2" xfId="8103"/>
    <cellStyle name="强调文字颜色 5 2 2 2 4" xfId="20374"/>
    <cellStyle name="强调文字颜色 5 2 2 2 4 2" xfId="2292"/>
    <cellStyle name="强调文字颜色 5 2 2 2 5" xfId="5390"/>
    <cellStyle name="强调文字颜色 5 2 2 2 5 2" xfId="12494"/>
    <cellStyle name="强调文字颜色 5 2 2 2 5 3" xfId="1171"/>
    <cellStyle name="强调文字颜色 5 2 2 2 6" xfId="12605"/>
    <cellStyle name="强调文字颜色 5 2 2 2 6 2" xfId="11921"/>
    <cellStyle name="强调文字颜色 5 2 2 2 7" xfId="21376"/>
    <cellStyle name="强调文字颜色 5 2 2 3" xfId="14894"/>
    <cellStyle name="强调文字颜色 5 2 2 3 2" xfId="16115"/>
    <cellStyle name="强调文字颜色 5 2 2 3 2 2" xfId="1961"/>
    <cellStyle name="强调文字颜色 5 2 2 3 2 2 2" xfId="8944"/>
    <cellStyle name="强调文字颜色 5 2 2 3 2 2 2 2" xfId="19282"/>
    <cellStyle name="强调文字颜色 5 2 2 3 2 3" xfId="20665"/>
    <cellStyle name="强调文字颜色 5 2 2 3 2 3 2" xfId="3836"/>
    <cellStyle name="强调文字颜色 5 2 2 3 2 3 2 2" xfId="19182"/>
    <cellStyle name="强调文字颜色 5 2 2 3 2 4" xfId="19454"/>
    <cellStyle name="强调文字颜色 5 2 2 3 2 4 2" xfId="1990"/>
    <cellStyle name="强调文字颜色 5 2 2 3 2 5" xfId="4852"/>
    <cellStyle name="强调文字颜色 5 2 2 3 2 5 2" xfId="18151"/>
    <cellStyle name="强调文字颜色 5 2 2 3 2 5 3" xfId="19731"/>
    <cellStyle name="强调文字颜色 5 2 2 3 2 6" xfId="3288"/>
    <cellStyle name="强调文字颜色 5 2 2 3 2 6 2" xfId="15557"/>
    <cellStyle name="强调文字颜色 5 2 2 3 2 7" xfId="11088"/>
    <cellStyle name="强调文字颜色 5 2 2 3 3" xfId="13715"/>
    <cellStyle name="强调文字颜色 5 2 2 3 3 2" xfId="19841"/>
    <cellStyle name="强调文字颜色 5 2 2 3 3 2 2" xfId="5033"/>
    <cellStyle name="强调文字颜色 5 2 2 3 4" xfId="15260"/>
    <cellStyle name="强调文字颜色 5 2 2 3 4 2" xfId="10111"/>
    <cellStyle name="强调文字颜色 5 2 2 3 5" xfId="1907"/>
    <cellStyle name="强调文字颜色 5 2 2 3 5 2" xfId="10159"/>
    <cellStyle name="强调文字颜色 5 2 2 3 5 3" xfId="16498"/>
    <cellStyle name="强调文字颜色 5 2 2 3 6" xfId="1153"/>
    <cellStyle name="强调文字颜色 5 2 2 3 6 2" xfId="14761"/>
    <cellStyle name="强调文字颜色 5 2 2 3 7" xfId="15277"/>
    <cellStyle name="强调文字颜色 5 2 2 4" xfId="9711"/>
    <cellStyle name="强调文字颜色 5 2 2 4 2" xfId="16507"/>
    <cellStyle name="强调文字颜色 5 2 2 4 2 2" xfId="20466"/>
    <cellStyle name="强调文字颜色 5 2 2 5" xfId="12608"/>
    <cellStyle name="强调文字颜色 5 2 2 5 2" xfId="23286"/>
    <cellStyle name="强调文字颜色 5 2 2 6" xfId="23224"/>
    <cellStyle name="强调文字颜色 5 2 2 6 2" xfId="1539"/>
    <cellStyle name="强调文字颜色 5 2 2 6 3" xfId="5183"/>
    <cellStyle name="强调文字颜色 5 2 2 7" xfId="16511"/>
    <cellStyle name="强调文字颜色 5 2 2 7 2" xfId="4613"/>
    <cellStyle name="强调文字颜色 5 2 2 8" xfId="13459"/>
    <cellStyle name="强调文字颜色 5 2 3" xfId="22344"/>
    <cellStyle name="强调文字颜色 5 2 3 2" xfId="16770"/>
    <cellStyle name="强调文字颜色 5 2 3 2 2" xfId="12941"/>
    <cellStyle name="强调文字颜色 5 2 4" xfId="8949"/>
    <cellStyle name="强调文字颜色 5 2 4 2" xfId="15799"/>
    <cellStyle name="强调文字颜色 5 2 5" xfId="19668"/>
    <cellStyle name="强调文字颜色 5 2 5 2" xfId="15140"/>
    <cellStyle name="强调文字颜色 5 2 5 3" xfId="20497"/>
    <cellStyle name="强调文字颜色 5 2 6" xfId="18651"/>
    <cellStyle name="强调文字颜色 5 2 6 2" xfId="17660"/>
    <cellStyle name="强调文字颜色 5 2 7" xfId="7079"/>
    <cellStyle name="强调文字颜色 5 3" xfId="21658"/>
    <cellStyle name="强调文字颜色 5 3 2" xfId="11146"/>
    <cellStyle name="强调文字颜色 5 3 2 2" xfId="10800"/>
    <cellStyle name="强调文字颜色 5 3 2 2 2" xfId="18959"/>
    <cellStyle name="强调文字颜色 5 3 2 2 2 2" xfId="4793"/>
    <cellStyle name="强调文字颜色 5 3 2 2 2 2 2" xfId="13312"/>
    <cellStyle name="强调文字颜色 5 3 2 2 3" xfId="20362"/>
    <cellStyle name="强调文字颜色 5 3 2 2 3 2" xfId="14907"/>
    <cellStyle name="强调文字颜色 5 3 2 2 3 2 2" xfId="3955"/>
    <cellStyle name="强调文字颜色 5 3 2 2 4" xfId="5038"/>
    <cellStyle name="强调文字颜色 5 3 2 2 4 2" xfId="7541"/>
    <cellStyle name="强调文字颜色 5 3 2 2 5" xfId="18422"/>
    <cellStyle name="强调文字颜色 5 3 2 2 5 2" xfId="23572"/>
    <cellStyle name="强调文字颜色 5 3 2 2 5 3" xfId="12165"/>
    <cellStyle name="强调文字颜色 5 3 2 2 6" xfId="13989"/>
    <cellStyle name="强调文字颜色 5 3 2 2 6 2" xfId="130"/>
    <cellStyle name="强调文字颜色 5 3 2 2 7" xfId="14061"/>
    <cellStyle name="强调文字颜色 5 3 2 3" xfId="16503"/>
    <cellStyle name="强调文字颜色 5 3 2 3 2" xfId="5120"/>
    <cellStyle name="强调文字颜色 5 3 2 3 2 2" xfId="22494"/>
    <cellStyle name="强调文字颜色 5 3 2 4" xfId="5269"/>
    <cellStyle name="强调文字颜色 5 3 2 4 2" xfId="1884"/>
    <cellStyle name="强调文字颜色 5 3 2 5" xfId="8699"/>
    <cellStyle name="强调文字颜色 5 3 2 5 2" xfId="10682"/>
    <cellStyle name="强调文字颜色 5 3 2 5 3" xfId="20303"/>
    <cellStyle name="强调文字颜色 5 3 2 6" xfId="1369"/>
    <cellStyle name="强调文字颜色 5 3 2 6 2" xfId="9282"/>
    <cellStyle name="强调文字颜色 5 3 2 7" xfId="12817"/>
    <cellStyle name="强调文字颜色 5 3 3" xfId="4619"/>
    <cellStyle name="强调文字颜色 5 3 3 2" xfId="16384"/>
    <cellStyle name="强调文字颜色 5 3 3 2 2" xfId="14618"/>
    <cellStyle name="强调文字颜色 5 3 4" xfId="6019"/>
    <cellStyle name="强调文字颜色 5 3 4 2" xfId="362"/>
    <cellStyle name="强调文字颜色 5 3 5" xfId="17156"/>
    <cellStyle name="强调文字颜色 5 3 5 2" xfId="11546"/>
    <cellStyle name="强调文字颜色 5 3 5 3" xfId="23040"/>
    <cellStyle name="强调文字颜色 5 3 6" xfId="54"/>
    <cellStyle name="强调文字颜色 5 3 6 2" xfId="12951"/>
    <cellStyle name="强调文字颜色 5 3 7" xfId="5972"/>
    <cellStyle name="强调文字颜色 5 4" xfId="15937"/>
    <cellStyle name="强调文字颜色 5 4 2" xfId="23418"/>
    <cellStyle name="强调文字颜色 5 4 2 2" xfId="5023"/>
    <cellStyle name="强调文字颜色 5 4 2 2 2" xfId="15464"/>
    <cellStyle name="强调文字颜色 5 4 2 2 2 2" xfId="2211"/>
    <cellStyle name="强调文字颜色 5 4 2 3" xfId="8217"/>
    <cellStyle name="强调文字颜色 5 4 2 3 2" xfId="15259"/>
    <cellStyle name="强调文字颜色 5 4 2 3 2 2" xfId="3465"/>
    <cellStyle name="强调文字颜色 5 4 2 4" xfId="19993"/>
    <cellStyle name="强调文字颜色 5 4 2 4 2" xfId="20432"/>
    <cellStyle name="强调文字颜色 5 4 2 5" xfId="16344"/>
    <cellStyle name="强调文字颜色 5 4 2 5 2" xfId="8011"/>
    <cellStyle name="强调文字颜色 5 4 2 5 3" xfId="17641"/>
    <cellStyle name="强调文字颜色 5 4 2 6" xfId="9319"/>
    <cellStyle name="强调文字颜色 5 4 2 6 2" xfId="21828"/>
    <cellStyle name="强调文字颜色 5 4 2 7" xfId="16699"/>
    <cellStyle name="强调文字颜色 5 4 3" xfId="10118"/>
    <cellStyle name="强调文字颜色 5 4 3 2" xfId="7970"/>
    <cellStyle name="强调文字颜色 5 4 3 2 2" xfId="7540"/>
    <cellStyle name="强调文字颜色 5 4 4" xfId="20902"/>
    <cellStyle name="强调文字颜色 5 4 4 2" xfId="9804"/>
    <cellStyle name="强调文字颜色 5 4 5" xfId="25"/>
    <cellStyle name="强调文字颜色 5 4 5 2" xfId="12707"/>
    <cellStyle name="强调文字颜色 5 4 5 3" xfId="4428"/>
    <cellStyle name="强调文字颜色 5 4 6" xfId="14597"/>
    <cellStyle name="强调文字颜色 5 4 6 2" xfId="1803"/>
    <cellStyle name="强调文字颜色 5 4 7" xfId="14891"/>
    <cellStyle name="强调文字颜色 5 5" xfId="1854"/>
    <cellStyle name="强调文字颜色 5 5 2" xfId="275"/>
    <cellStyle name="强调文字颜色 5 5 2 2" xfId="8502"/>
    <cellStyle name="强调文字颜色 5 5 2 2 2" xfId="10893"/>
    <cellStyle name="强调文字颜色 5 5 2 2 2 2" xfId="15784"/>
    <cellStyle name="强调文字颜色 5 5 2 3" xfId="7388"/>
    <cellStyle name="强调文字颜色 5 5 2 3 2" xfId="23555"/>
    <cellStyle name="强调文字颜色 5 5 2 3 2 2" xfId="21416"/>
    <cellStyle name="强调文字颜色 5 5 2 4" xfId="7271"/>
    <cellStyle name="强调文字颜色 5 5 2 4 2" xfId="23337"/>
    <cellStyle name="强调文字颜色 5 5 2 5" xfId="16716"/>
    <cellStyle name="强调文字颜色 5 5 2 5 2" xfId="16985"/>
    <cellStyle name="强调文字颜色 5 5 2 5 3" xfId="9543"/>
    <cellStyle name="强调文字颜色 5 5 2 6" xfId="15973"/>
    <cellStyle name="强调文字颜色 5 5 2 6 2" xfId="471"/>
    <cellStyle name="强调文字颜色 5 5 2 7" xfId="10590"/>
    <cellStyle name="强调文字颜色 5 5 3" xfId="22278"/>
    <cellStyle name="强调文字颜色 5 5 3 2" xfId="11529"/>
    <cellStyle name="强调文字颜色 5 5 3 2 2" xfId="4443"/>
    <cellStyle name="强调文字颜色 5 5 4" xfId="8804"/>
    <cellStyle name="强调文字颜色 5 5 4 2" xfId="16149"/>
    <cellStyle name="强调文字颜色 5 5 5" xfId="4570"/>
    <cellStyle name="强调文字颜色 5 5 5 2" xfId="18436"/>
    <cellStyle name="强调文字颜色 5 5 5 3" xfId="13446"/>
    <cellStyle name="强调文字颜色 5 5 6" xfId="16767"/>
    <cellStyle name="强调文字颜色 5 5 6 2" xfId="258"/>
    <cellStyle name="强调文字颜色 5 5 7" xfId="19491"/>
    <cellStyle name="强调文字颜色 5 6" xfId="2176"/>
    <cellStyle name="强调文字颜色 5 6 2" xfId="5952"/>
    <cellStyle name="强调文字颜色 5 6 2 2" xfId="17639"/>
    <cellStyle name="强调文字颜色 5 6 2 2 2" xfId="17070"/>
    <cellStyle name="强调文字颜色 5 6 2 2 2 2" xfId="20799"/>
    <cellStyle name="强调文字颜色 5 6 2 3" xfId="81"/>
    <cellStyle name="强调文字颜色 5 6 2 3 2" xfId="12910"/>
    <cellStyle name="强调文字颜色 5 6 2 3 2 2" xfId="202"/>
    <cellStyle name="强调文字颜色 5 6 2 4" xfId="12759"/>
    <cellStyle name="强调文字颜色 5 6 2 4 2" xfId="12418"/>
    <cellStyle name="强调文字颜色 5 6 2 5" xfId="808"/>
    <cellStyle name="强调文字颜色 5 6 2 5 2" xfId="8746"/>
    <cellStyle name="强调文字颜色 5 6 2 5 3" xfId="7398"/>
    <cellStyle name="强调文字颜色 5 6 2 6" xfId="1444"/>
    <cellStyle name="强调文字颜色 5 6 2 6 2" xfId="3310"/>
    <cellStyle name="强调文字颜色 5 6 2 7" xfId="4445"/>
    <cellStyle name="强调文字颜色 5 6 3" xfId="10267"/>
    <cellStyle name="强调文字颜色 5 6 3 2" xfId="837"/>
    <cellStyle name="强调文字颜色 5 6 3 2 2" xfId="16968"/>
    <cellStyle name="强调文字颜色 5 6 4" xfId="19810"/>
    <cellStyle name="强调文字颜色 5 6 4 2" xfId="8358"/>
    <cellStyle name="强调文字颜色 5 6 5" xfId="21855"/>
    <cellStyle name="强调文字颜色 5 6 5 2" xfId="22159"/>
    <cellStyle name="强调文字颜色 5 6 5 3" xfId="12021"/>
    <cellStyle name="强调文字颜色 5 6 6" xfId="15919"/>
    <cellStyle name="强调文字颜色 5 6 6 2" xfId="1939"/>
    <cellStyle name="强调文字颜色 5 6 7" xfId="2846"/>
    <cellStyle name="强调文字颜色 5 7" xfId="13499"/>
    <cellStyle name="强调文字颜色 5 7 2" xfId="2596"/>
    <cellStyle name="强调文字颜色 5 7 2 2" xfId="15615"/>
    <cellStyle name="强调文字颜色 5 7 2 2 2" xfId="5907"/>
    <cellStyle name="强调文字颜色 5 7 2 2 2 2" xfId="6945"/>
    <cellStyle name="强调文字颜色 5 7 2 2 2 2 2" xfId="12256"/>
    <cellStyle name="强调文字颜色 5 7 2 2 3" xfId="15414"/>
    <cellStyle name="强调文字颜色 5 7 2 2 3 2" xfId="22562"/>
    <cellStyle name="强调文字颜色 5 7 2 2 3 2 2" xfId="11985"/>
    <cellStyle name="强调文字颜色 5 7 2 2 4" xfId="2300"/>
    <cellStyle name="强调文字颜色 5 7 2 2 4 2" xfId="7076"/>
    <cellStyle name="强调文字颜色 5 7 2 2 5" xfId="795"/>
    <cellStyle name="强调文字颜色 5 7 2 2 5 2" xfId="12498"/>
    <cellStyle name="强调文字颜色 5 7 2 2 5 3" xfId="17997"/>
    <cellStyle name="强调文字颜色 5 7 2 2 6" xfId="8317"/>
    <cellStyle name="强调文字颜色 5 7 2 2 6 2" xfId="16762"/>
    <cellStyle name="强调文字颜色 5 7 2 2 7" xfId="2814"/>
    <cellStyle name="强调文字颜色 5 7 2 3" xfId="1594"/>
    <cellStyle name="强调文字颜色 5 7 2 3 2" xfId="6270"/>
    <cellStyle name="强调文字颜色 5 7 2 3 2 2" xfId="7961"/>
    <cellStyle name="强调文字颜色 5 7 2 4" xfId="16481"/>
    <cellStyle name="强调文字颜色 5 7 2 4 2" xfId="17389"/>
    <cellStyle name="强调文字颜色 5 7 2 5" xfId="1501"/>
    <cellStyle name="强调文字颜色 5 7 2 5 2" xfId="1226"/>
    <cellStyle name="强调文字颜色 5 7 2 5 3" xfId="14672"/>
    <cellStyle name="强调文字颜色 5 7 2 6" xfId="22397"/>
    <cellStyle name="强调文字颜色 5 7 2 6 2" xfId="16383"/>
    <cellStyle name="强调文字颜色 5 7 2 7" xfId="4255"/>
    <cellStyle name="强调文字颜色 5 7 3" xfId="1054"/>
    <cellStyle name="强调文字颜色 5 7 3 2" xfId="18766"/>
    <cellStyle name="强调文字颜色 5 7 3 2 2" xfId="21256"/>
    <cellStyle name="强调文字颜色 5 7 3 2 2 2" xfId="9636"/>
    <cellStyle name="强调文字颜色 5 7 3 3" xfId="5027"/>
    <cellStyle name="强调文字颜色 5 7 3 3 2" xfId="17185"/>
    <cellStyle name="强调文字颜色 5 7 3 3 2 2" xfId="2326"/>
    <cellStyle name="强调文字颜色 5 7 3 4" xfId="139"/>
    <cellStyle name="强调文字颜色 5 7 3 4 2" xfId="2469"/>
    <cellStyle name="强调文字颜色 5 7 3 5" xfId="784"/>
    <cellStyle name="强调文字颜色 5 7 3 5 2" xfId="16723"/>
    <cellStyle name="强调文字颜色 5 7 3 5 3" xfId="16114"/>
    <cellStyle name="强调文字颜色 5 7 3 6" xfId="164"/>
    <cellStyle name="强调文字颜色 5 7 3 6 2" xfId="1019"/>
    <cellStyle name="强调文字颜色 5 7 3 7" xfId="15926"/>
    <cellStyle name="强调文字颜色 5 7 4" xfId="10732"/>
    <cellStyle name="强调文字颜色 5 7 4 2" xfId="10637"/>
    <cellStyle name="强调文字颜色 5 7 4 2 2" xfId="21325"/>
    <cellStyle name="强调文字颜色 5 7 5" xfId="1813"/>
    <cellStyle name="强调文字颜色 5 7 5 2" xfId="1672"/>
    <cellStyle name="强调文字颜色 5 7 6" xfId="9557"/>
    <cellStyle name="强调文字颜色 5 7 6 2" xfId="11802"/>
    <cellStyle name="强调文字颜色 5 7 6 3" xfId="2635"/>
    <cellStyle name="强调文字颜色 5 7 7" xfId="7946"/>
    <cellStyle name="强调文字颜色 5 7 7 2" xfId="12365"/>
    <cellStyle name="强调文字颜色 5 7 8" xfId="5484"/>
    <cellStyle name="强调文字颜色 5 8" xfId="10282"/>
    <cellStyle name="强调文字颜色 5 8 2" xfId="9592"/>
    <cellStyle name="强调文字颜色 5 8 2 2" xfId="16295"/>
    <cellStyle name="强调文字颜色 5 8 2 2 2" xfId="10221"/>
    <cellStyle name="强调文字颜色 5 8 2 2 2 2" xfId="2584"/>
    <cellStyle name="强调文字颜色 5 8 2 2 2 2 2" xfId="22801"/>
    <cellStyle name="强调文字颜色 5 8 2 2 3" xfId="20856"/>
    <cellStyle name="强调文字颜色 5 8 2 2 3 2" xfId="2105"/>
    <cellStyle name="强调文字颜色 5 8 2 2 3 2 2" xfId="3054"/>
    <cellStyle name="强调文字颜色 5 8 2 2 4" xfId="8936"/>
    <cellStyle name="强调文字颜色 5 8 2 2 4 2" xfId="20246"/>
    <cellStyle name="强调文字颜色 5 8 2 2 4 2 2" xfId="20768"/>
    <cellStyle name="强调文字颜色 5 8 2 2 5" xfId="10950"/>
    <cellStyle name="强调文字颜色 5 8 2 2 5 2" xfId="19656"/>
    <cellStyle name="强调文字颜色 5 8 2 2 6" xfId="3454"/>
    <cellStyle name="强调文字颜色 5 8 2 2 6 2" xfId="19754"/>
    <cellStyle name="强调文字颜色 5 8 2 2 6 3" xfId="5965"/>
    <cellStyle name="强调文字颜色 5 8 2 2 7" xfId="18267"/>
    <cellStyle name="强调文字颜色 5 8 2 2 7 2" xfId="6684"/>
    <cellStyle name="强调文字颜色 5 8 2 2 8" xfId="11984"/>
    <cellStyle name="强调文字颜色 5 8 2 3" xfId="2902"/>
    <cellStyle name="强调文字颜色 5 8 2 3 2" xfId="17855"/>
    <cellStyle name="强调文字颜色 5 8 2 3 2 2" xfId="7978"/>
    <cellStyle name="强调文字颜色 5 8 2 4" xfId="18153"/>
    <cellStyle name="强调文字颜色 5 8 2 4 2" xfId="12345"/>
    <cellStyle name="强调文字颜色 5 8 2 5" xfId="19732"/>
    <cellStyle name="强调文字颜色 5 8 2 5 2" xfId="4586"/>
    <cellStyle name="强调文字颜色 5 8 2 5 3" xfId="17576"/>
    <cellStyle name="强调文字颜色 5 8 2 6" xfId="12597"/>
    <cellStyle name="强调文字颜色 5 8 2 6 2" xfId="16189"/>
    <cellStyle name="强调文字颜色 5 8 2 7" xfId="7916"/>
    <cellStyle name="强调文字颜色 5 8 3" xfId="15715"/>
    <cellStyle name="强调文字颜色 5 8 3 2" xfId="463"/>
    <cellStyle name="强调文字颜色 5 8 3 2 2" xfId="7626"/>
    <cellStyle name="强调文字颜色 5 8 3 2 2 2" xfId="21273"/>
    <cellStyle name="强调文字颜色 5 8 3 3" xfId="6485"/>
    <cellStyle name="强调文字颜色 5 8 3 3 2" xfId="9008"/>
    <cellStyle name="强调文字颜色 5 8 3 4" xfId="14735"/>
    <cellStyle name="强调文字颜色 5 8 3 4 2" xfId="21631"/>
    <cellStyle name="强调文字颜色 5 8 3 4 3" xfId="18958"/>
    <cellStyle name="强调文字颜色 5 8 3 5" xfId="8408"/>
    <cellStyle name="强调文字颜色 5 8 3 5 2" xfId="16546"/>
    <cellStyle name="强调文字颜色 5 8 3 6" xfId="16515"/>
    <cellStyle name="强调文字颜色 5 8 4" xfId="19222"/>
    <cellStyle name="强调文字颜色 5 8 4 2" xfId="1876"/>
    <cellStyle name="强调文字颜色 5 8 4 2 2" xfId="12540"/>
    <cellStyle name="强调文字颜色 5 8 5" xfId="18951"/>
    <cellStyle name="强调文字颜色 5 8 5 2" xfId="20338"/>
    <cellStyle name="强调文字颜色 5 8 6" xfId="14307"/>
    <cellStyle name="强调文字颜色 5 8 6 2" xfId="943"/>
    <cellStyle name="强调文字颜色 5 8 6 3" xfId="21684"/>
    <cellStyle name="强调文字颜色 5 8 7" xfId="5079"/>
    <cellStyle name="强调文字颜色 5 8 7 2" xfId="7804"/>
    <cellStyle name="强调文字颜色 5 8 8" xfId="12135"/>
    <cellStyle name="强调文字颜色 5 9" xfId="6599"/>
    <cellStyle name="强调文字颜色 5 9 2" xfId="14470"/>
    <cellStyle name="强调文字颜色 5 9 2 2" xfId="5398"/>
    <cellStyle name="强调文字颜色 5 9 2 2 2" xfId="5203"/>
    <cellStyle name="强调文字颜色 5 9 2 2 2 2" xfId="13922"/>
    <cellStyle name="强调文字颜色 5 9 2 2 2 2 2" xfId="3450"/>
    <cellStyle name="强调文字颜色 5 9 2 2 3" xfId="6354"/>
    <cellStyle name="强调文字颜色 5 9 2 2 3 2" xfId="1066"/>
    <cellStyle name="强调文字颜色 5 9 2 2 3 2 2" xfId="19551"/>
    <cellStyle name="强调文字颜色 5 9 2 2 4" xfId="14221"/>
    <cellStyle name="强调文字颜色 5 9 2 2 4 2" xfId="17038"/>
    <cellStyle name="强调文字颜色 5 9 2 2 4 2 2" xfId="22911"/>
    <cellStyle name="强调文字颜色 5 9 2 2 5" xfId="13002"/>
    <cellStyle name="强调文字颜色 5 9 2 2 5 2" xfId="14068"/>
    <cellStyle name="强调文字颜色 5 9 2 2 6" xfId="3964"/>
    <cellStyle name="强调文字颜色 5 9 2 2 6 2" xfId="4651"/>
    <cellStyle name="强调文字颜色 5 9 2 2 6 3" xfId="20318"/>
    <cellStyle name="强调文字颜色 5 9 2 2 7" xfId="15911"/>
    <cellStyle name="强调文字颜色 5 9 2 2 7 2" xfId="5886"/>
    <cellStyle name="强调文字颜色 5 9 2 2 8" xfId="3726"/>
    <cellStyle name="强调文字颜色 5 9 2 3" xfId="26"/>
    <cellStyle name="强调文字颜色 5 9 2 3 2" xfId="16980"/>
    <cellStyle name="强调文字颜色 5 9 2 3 2 2" xfId="22080"/>
    <cellStyle name="强调文字颜色 5 9 2 4" xfId="5382"/>
    <cellStyle name="强调文字颜色 5 9 2 4 2" xfId="4093"/>
    <cellStyle name="强调文字颜色 5 9 2 5" xfId="2792"/>
    <cellStyle name="强调文字颜色 5 9 2 5 2" xfId="8613"/>
    <cellStyle name="强调文字颜色 5 9 2 5 3" xfId="13945"/>
    <cellStyle name="强调文字颜色 5 9 2 6" xfId="16012"/>
    <cellStyle name="强调文字颜色 5 9 2 6 2" xfId="2175"/>
    <cellStyle name="强调文字颜色 5 9 2 7" xfId="9563"/>
    <cellStyle name="强调文字颜色 5 9 3" xfId="8932"/>
    <cellStyle name="强调文字颜色 5 9 3 2" xfId="9085"/>
    <cellStyle name="强调文字颜色 5 9 3 2 2" xfId="13096"/>
    <cellStyle name="强调文字颜色 5 9 3 2 2 2" xfId="18441"/>
    <cellStyle name="强调文字颜色 5 9 3 3" xfId="12842"/>
    <cellStyle name="强调文字颜色 5 9 3 3 2" xfId="23098"/>
    <cellStyle name="强调文字颜色 5 9 3 4" xfId="4500"/>
    <cellStyle name="强调文字颜色 5 9 3 4 2" xfId="5449"/>
    <cellStyle name="强调文字颜色 5 9 3 4 3" xfId="15463"/>
    <cellStyle name="强调文字颜色 5 9 3 5" xfId="9583"/>
    <cellStyle name="强调文字颜色 5 9 3 5 2" xfId="6794"/>
    <cellStyle name="强调文字颜色 5 9 3 6" xfId="3420"/>
    <cellStyle name="强调文字颜色 5 9 4" xfId="10905"/>
    <cellStyle name="强调文字颜色 5 9 4 2" xfId="9252"/>
    <cellStyle name="强调文字颜色 5 9 4 2 2" xfId="1633"/>
    <cellStyle name="强调文字颜色 5 9 5" xfId="16777"/>
    <cellStyle name="强调文字颜色 5 9 5 2" xfId="2969"/>
    <cellStyle name="强调文字颜色 5 9 6" xfId="6529"/>
    <cellStyle name="强调文字颜色 5 9 6 2" xfId="9747"/>
    <cellStyle name="强调文字颜色 5 9 6 3" xfId="22659"/>
    <cellStyle name="强调文字颜色 5 9 7" xfId="4116"/>
    <cellStyle name="强调文字颜色 5 9 7 2" xfId="9776"/>
    <cellStyle name="强调文字颜色 5 9 8" xfId="4269"/>
    <cellStyle name="强调文字颜色 6 10" xfId="23636"/>
    <cellStyle name="强调文字颜色 6 10 2" xfId="11910"/>
    <cellStyle name="强调文字颜色 6 10 2 2" xfId="12391"/>
    <cellStyle name="强调文字颜色 6 10 2 2 2" xfId="4338"/>
    <cellStyle name="强调文字颜色 6 10 2 2 2 2" xfId="2424"/>
    <cellStyle name="强调文字颜色 6 10 2 3" xfId="11319"/>
    <cellStyle name="强调文字颜色 6 10 2 3 2" xfId="14627"/>
    <cellStyle name="强调文字颜色 6 10 2 3 2 2" xfId="23083"/>
    <cellStyle name="强调文字颜色 6 10 2 4" xfId="1068"/>
    <cellStyle name="强调文字颜色 6 10 2 4 2" xfId="20522"/>
    <cellStyle name="强调文字颜色 6 10 2 4 2 2" xfId="12867"/>
    <cellStyle name="强调文字颜色 6 10 2 5" xfId="22209"/>
    <cellStyle name="强调文字颜色 6 10 2 5 2" xfId="10328"/>
    <cellStyle name="强调文字颜色 6 10 2 6" xfId="16414"/>
    <cellStyle name="强调文字颜色 6 10 2 6 2" xfId="15132"/>
    <cellStyle name="强调文字颜色 6 10 2 6 3" xfId="22977"/>
    <cellStyle name="强调文字颜色 6 10 2 7" xfId="10761"/>
    <cellStyle name="强调文字颜色 6 10 2 7 2" xfId="13084"/>
    <cellStyle name="强调文字颜色 6 10 2 8" xfId="2368"/>
    <cellStyle name="强调文字颜色 6 10 3" xfId="6010"/>
    <cellStyle name="强调文字颜色 6 10 3 2" xfId="11148"/>
    <cellStyle name="强调文字颜色 6 10 3 2 2" xfId="700"/>
    <cellStyle name="强调文字颜色 6 10 4" xfId="6448"/>
    <cellStyle name="强调文字颜色 6 10 4 2" xfId="20020"/>
    <cellStyle name="强调文字颜色 6 10 5" xfId="16878"/>
    <cellStyle name="强调文字颜色 6 10 5 2" xfId="7822"/>
    <cellStyle name="强调文字颜色 6 10 5 3" xfId="3412"/>
    <cellStyle name="强调文字颜色 6 10 6" xfId="12847"/>
    <cellStyle name="强调文字颜色 6 10 6 2" xfId="13208"/>
    <cellStyle name="强调文字颜色 6 10 7" xfId="2353"/>
    <cellStyle name="强调文字颜色 6 11" xfId="7960"/>
    <cellStyle name="强调文字颜色 6 11 2" xfId="11315"/>
    <cellStyle name="强调文字颜色 6 11 2 2" xfId="15185"/>
    <cellStyle name="强调文字颜色 6 11 2 2 2" xfId="18379"/>
    <cellStyle name="强调文字颜色 6 11 2 2 2 2" xfId="9652"/>
    <cellStyle name="强调文字颜色 6 11 2 3" xfId="4226"/>
    <cellStyle name="强调文字颜色 6 11 2 3 2" xfId="23465"/>
    <cellStyle name="强调文字颜色 6 11 2 4" xfId="10671"/>
    <cellStyle name="强调文字颜色 6 11 2 4 2" xfId="12168"/>
    <cellStyle name="强调文字颜色 6 11 2 4 3" xfId="21806"/>
    <cellStyle name="强调文字颜色 6 11 2 5" xfId="18923"/>
    <cellStyle name="强调文字颜色 6 11 2 5 2" xfId="21339"/>
    <cellStyle name="强调文字颜色 6 11 2 6" xfId="9464"/>
    <cellStyle name="强调文字颜色 6 11 3" xfId="12148"/>
    <cellStyle name="强调文字颜色 6 11 3 2" xfId="15601"/>
    <cellStyle name="强调文字颜色 6 11 3 2 2" xfId="8976"/>
    <cellStyle name="强调文字颜色 6 11 4" xfId="12797"/>
    <cellStyle name="强调文字颜色 6 11 4 2" xfId="23662"/>
    <cellStyle name="强调文字颜色 6 11 5" xfId="19677"/>
    <cellStyle name="强调文字颜色 6 11 5 2" xfId="18023"/>
    <cellStyle name="强调文字颜色 6 11 5 3" xfId="16419"/>
    <cellStyle name="强调文字颜色 6 11 6" xfId="20213"/>
    <cellStyle name="强调文字颜色 6 11 6 2" xfId="19643"/>
    <cellStyle name="强调文字颜色 6 11 7" xfId="17361"/>
    <cellStyle name="强调文字颜色 6 12" xfId="15117"/>
    <cellStyle name="强调文字颜色 6 12 2" xfId="8393"/>
    <cellStyle name="强调文字颜色 6 12 2 2" xfId="15531"/>
    <cellStyle name="强调文字颜色 6 2" xfId="9474"/>
    <cellStyle name="强调文字颜色 6 2 2" xfId="11489"/>
    <cellStyle name="强调文字颜色 6 2 2 2" xfId="5874"/>
    <cellStyle name="强调文字颜色 6 2 2 2 2" xfId="12632"/>
    <cellStyle name="强调文字颜色 6 2 2 2 2 2" xfId="22987"/>
    <cellStyle name="强调文字颜色 6 2 2 2 2 2 2" xfId="18018"/>
    <cellStyle name="强调文字颜色 6 2 2 2 2 2 2 2" xfId="12564"/>
    <cellStyle name="强调文字颜色 6 2 2 2 2 3" xfId="10844"/>
    <cellStyle name="强调文字颜色 6 2 2 2 2 3 2" xfId="14711"/>
    <cellStyle name="强调文字颜色 6 2 2 2 2 3 2 2" xfId="10185"/>
    <cellStyle name="强调文字颜色 6 2 2 2 2 4" xfId="16006"/>
    <cellStyle name="强调文字颜色 6 2 2 2 2 4 2" xfId="11216"/>
    <cellStyle name="强调文字颜色 6 2 2 2 2 5" xfId="6497"/>
    <cellStyle name="强调文字颜色 6 2 2 2 2 5 2" xfId="12681"/>
    <cellStyle name="强调文字颜色 6 2 2 2 2 5 3" xfId="7795"/>
    <cellStyle name="强调文字颜色 6 2 2 2 2 6" xfId="22142"/>
    <cellStyle name="强调文字颜色 6 2 2 2 2 6 2" xfId="10543"/>
    <cellStyle name="强调文字颜色 6 2 2 2 2 7" xfId="16250"/>
    <cellStyle name="强调文字颜色 6 2 2 2 3" xfId="2811"/>
    <cellStyle name="强调文字颜色 6 2 2 2 3 2" xfId="23439"/>
    <cellStyle name="强调文字颜色 6 2 2 2 3 2 2" xfId="18227"/>
    <cellStyle name="强调文字颜色 6 2 2 2 4" xfId="3768"/>
    <cellStyle name="强调文字颜色 6 2 2 2 4 2" xfId="11352"/>
    <cellStyle name="强调文字颜色 6 2 2 2 5" xfId="5139"/>
    <cellStyle name="强调文字颜色 6 2 2 2 5 2" xfId="18187"/>
    <cellStyle name="强调文字颜色 6 2 2 2 5 3" xfId="15429"/>
    <cellStyle name="强调文字颜色 6 2 2 2 6" xfId="10289"/>
    <cellStyle name="强调文字颜色 6 2 2 2 6 2" xfId="9418"/>
    <cellStyle name="强调文字颜色 6 2 2 2 7" xfId="20228"/>
    <cellStyle name="强调文字颜色 6 2 2 3" xfId="19849"/>
    <cellStyle name="强调文字颜色 6 2 2 3 2" xfId="1775"/>
    <cellStyle name="强调文字颜色 6 2 2 3 2 2" xfId="22107"/>
    <cellStyle name="强调文字颜色 6 2 2 3 2 2 2" xfId="18352"/>
    <cellStyle name="强调文字颜色 6 2 2 3 2 2 2 2" xfId="1306"/>
    <cellStyle name="强调文字颜色 6 2 2 3 2 3" xfId="12289"/>
    <cellStyle name="强调文字颜色 6 2 2 3 2 3 2" xfId="16084"/>
    <cellStyle name="强调文字颜色 6 2 2 3 2 3 2 2" xfId="11965"/>
    <cellStyle name="强调文字颜色 6 2 2 3 2 4" xfId="2163"/>
    <cellStyle name="强调文字颜色 6 2 2 3 2 4 2" xfId="2357"/>
    <cellStyle name="强调文字颜色 6 2 2 3 2 5" xfId="1212"/>
    <cellStyle name="强调文字颜色 6 2 2 3 2 5 2" xfId="13665"/>
    <cellStyle name="强调文字颜色 6 2 2 3 2 5 3" xfId="17497"/>
    <cellStyle name="强调文字颜色 6 2 2 3 2 6" xfId="8731"/>
    <cellStyle name="强调文字颜色 6 2 2 3 2 6 2" xfId="22563"/>
    <cellStyle name="强调文字颜色 6 2 2 3 2 7" xfId="16436"/>
    <cellStyle name="强调文字颜色 6 2 2 3 3" xfId="9955"/>
    <cellStyle name="强调文字颜色 6 2 2 3 3 2" xfId="9974"/>
    <cellStyle name="强调文字颜色 6 2 2 3 3 2 2" xfId="18982"/>
    <cellStyle name="强调文字颜色 6 2 2 3 4" xfId="11457"/>
    <cellStyle name="强调文字颜色 6 2 2 3 4 2" xfId="17196"/>
    <cellStyle name="强调文字颜色 6 2 2 3 5" xfId="22518"/>
    <cellStyle name="强调文字颜色 6 2 2 3 5 2" xfId="14713"/>
    <cellStyle name="强调文字颜色 6 2 2 3 5 3" xfId="15418"/>
    <cellStyle name="强调文字颜色 6 2 2 3 6" xfId="21297"/>
    <cellStyle name="强调文字颜色 6 2 2 3 6 2" xfId="14860"/>
    <cellStyle name="强调文字颜色 6 2 2 3 7" xfId="1352"/>
    <cellStyle name="强调文字颜色 6 2 2 4" xfId="16689"/>
    <cellStyle name="强调文字颜色 6 2 2 4 2" xfId="8906"/>
    <cellStyle name="强调文字颜色 6 2 2 4 2 2" xfId="11355"/>
    <cellStyle name="强调文字颜色 6 2 2 5" xfId="6192"/>
    <cellStyle name="强调文字颜色 6 2 2 5 2" xfId="13507"/>
    <cellStyle name="强调文字颜色 6 2 2 6" xfId="4293"/>
    <cellStyle name="强调文字颜色 6 2 2 6 2" xfId="21971"/>
    <cellStyle name="强调文字颜色 6 2 2 6 3" xfId="1184"/>
    <cellStyle name="强调文字颜色 6 2 2 7" xfId="913"/>
    <cellStyle name="强调文字颜色 6 2 2 7 2" xfId="18504"/>
    <cellStyle name="强调文字颜色 6 2 2 8" xfId="8866"/>
    <cellStyle name="强调文字颜色 6 2 3" xfId="23182"/>
    <cellStyle name="强调文字颜色 6 2 3 2" xfId="7816"/>
    <cellStyle name="强调文字颜色 6 2 3 2 2" xfId="746"/>
    <cellStyle name="强调文字颜色 6 2 4" xfId="8319"/>
    <cellStyle name="强调文字颜色 6 2 4 2" xfId="9504"/>
    <cellStyle name="强调文字颜色 6 2 5" xfId="10160"/>
    <cellStyle name="强调文字颜色 6 2 5 2" xfId="4454"/>
    <cellStyle name="强调文字颜色 6 2 5 3" xfId="4260"/>
    <cellStyle name="强调文字颜色 6 2 6" xfId="5001"/>
    <cellStyle name="强调文字颜色 6 2 6 2" xfId="18260"/>
    <cellStyle name="强调文字颜色 6 2 7" xfId="17633"/>
    <cellStyle name="强调文字颜色 6 3" xfId="21490"/>
    <cellStyle name="强调文字颜色 6 3 2" xfId="14258"/>
    <cellStyle name="强调文字颜色 6 3 2 2" xfId="8808"/>
    <cellStyle name="强调文字颜色 6 3 2 2 2" xfId="17232"/>
    <cellStyle name="强调文字颜色 6 3 2 2 2 2" xfId="21566"/>
    <cellStyle name="强调文字颜色 6 3 2 2 2 2 2" xfId="18430"/>
    <cellStyle name="强调文字颜色 6 3 2 2 3" xfId="14752"/>
    <cellStyle name="强调文字颜色 6 3 2 2 3 2" xfId="20484"/>
    <cellStyle name="强调文字颜色 6 3 2 2 3 2 2" xfId="4282"/>
    <cellStyle name="强调文字颜色 6 3 2 2 4" xfId="10470"/>
    <cellStyle name="强调文字颜色 6 3 2 2 4 2" xfId="7092"/>
    <cellStyle name="强调文字颜色 6 3 2 2 5" xfId="13495"/>
    <cellStyle name="强调文字颜色 6 3 2 2 5 2" xfId="22411"/>
    <cellStyle name="强调文字颜色 6 3 2 2 5 3" xfId="17501"/>
    <cellStyle name="强调文字颜色 6 3 2 2 6" xfId="11019"/>
    <cellStyle name="强调文字颜色 6 3 2 2 6 2" xfId="16714"/>
    <cellStyle name="强调文字颜色 6 3 2 2 7" xfId="13827"/>
    <cellStyle name="强调文字颜色 6 3 2 3" xfId="22096"/>
    <cellStyle name="强调文字颜色 6 3 2 3 2" xfId="18438"/>
    <cellStyle name="强调文字颜色 6 3 2 3 2 2" xfId="18289"/>
    <cellStyle name="强调文字颜色 6 3 2 4" xfId="5250"/>
    <cellStyle name="强调文字颜色 6 3 2 4 2" xfId="12089"/>
    <cellStyle name="强调文字颜色 6 3 2 5" xfId="10079"/>
    <cellStyle name="强调文字颜色 6 3 2 5 2" xfId="21110"/>
    <cellStyle name="强调文字颜色 6 3 2 5 3" xfId="12504"/>
    <cellStyle name="强调文字颜色 6 3 2 6" xfId="23547"/>
    <cellStyle name="强调文字颜色 6 3 2 6 2" xfId="11123"/>
    <cellStyle name="强调文字颜色 6 3 2 7" xfId="4023"/>
    <cellStyle name="强调文字颜色 6 3 3" xfId="15438"/>
    <cellStyle name="强调文字颜色 6 3 3 2" xfId="19812"/>
    <cellStyle name="强调文字颜色 6 3 3 2 2" xfId="786"/>
    <cellStyle name="强调文字颜色 6 3 4" xfId="9602"/>
    <cellStyle name="强调文字颜色 6 3 4 2" xfId="11625"/>
    <cellStyle name="强调文字颜色 6 3 5" xfId="3351"/>
    <cellStyle name="强调文字颜色 6 3 5 2" xfId="15835"/>
    <cellStyle name="强调文字颜色 6 3 5 3" xfId="10576"/>
    <cellStyle name="强调文字颜色 6 3 6" xfId="11521"/>
    <cellStyle name="强调文字颜色 6 3 6 2" xfId="21731"/>
    <cellStyle name="强调文字颜色 6 3 7" xfId="4515"/>
    <cellStyle name="强调文字颜色 6 4" xfId="6324"/>
    <cellStyle name="强调文字颜色 6 4 2" xfId="20047"/>
    <cellStyle name="强调文字颜色 6 4 2 2" xfId="6054"/>
    <cellStyle name="强调文字颜色 6 4 2 2 2" xfId="14512"/>
    <cellStyle name="强调文字颜色 6 4 2 2 2 2" xfId="522"/>
    <cellStyle name="强调文字颜色 6 4 2 3" xfId="6393"/>
    <cellStyle name="强调文字颜色 6 4 2 3 2" xfId="2192"/>
    <cellStyle name="强调文字颜色 6 4 2 3 2 2" xfId="13165"/>
    <cellStyle name="强调文字颜色 6 4 2 4" xfId="23495"/>
    <cellStyle name="强调文字颜色 6 4 2 4 2" xfId="2662"/>
    <cellStyle name="强调文字颜色 6 4 2 5" xfId="16651"/>
    <cellStyle name="强调文字颜色 6 4 2 5 2" xfId="4689"/>
    <cellStyle name="强调文字颜色 6 4 2 5 3" xfId="23303"/>
    <cellStyle name="强调文字颜色 6 4 2 6" xfId="3928"/>
    <cellStyle name="强调文字颜色 6 4 2 6 2" xfId="19084"/>
    <cellStyle name="强调文字颜色 6 4 2 7" xfId="11248"/>
    <cellStyle name="强调文字颜色 6 4 3" xfId="4111"/>
    <cellStyle name="强调文字颜色 6 4 3 2" xfId="23318"/>
    <cellStyle name="强调文字颜色 6 4 3 2 2" xfId="10170"/>
    <cellStyle name="强调文字颜色 6 4 4" xfId="16388"/>
    <cellStyle name="强调文字颜色 6 4 4 2" xfId="10852"/>
    <cellStyle name="强调文字颜色 6 4 5" xfId="3814"/>
    <cellStyle name="强调文字颜色 6 4 5 2" xfId="7712"/>
    <cellStyle name="强调文字颜色 6 4 5 3" xfId="23705"/>
    <cellStyle name="强调文字颜色 6 4 6" xfId="13351"/>
    <cellStyle name="强调文字颜色 6 4 6 2" xfId="14550"/>
    <cellStyle name="强调文字颜色 6 4 7" xfId="9618"/>
    <cellStyle name="强调文字颜色 6 5" xfId="19984"/>
    <cellStyle name="强调文字颜色 6 5 2" xfId="3905"/>
    <cellStyle name="强调文字颜色 6 5 2 2" xfId="5545"/>
    <cellStyle name="强调文字颜色 6 5 2 2 2" xfId="4740"/>
    <cellStyle name="强调文字颜色 6 5 2 2 2 2" xfId="8648"/>
    <cellStyle name="强调文字颜色 6 5 2 3" xfId="9841"/>
    <cellStyle name="强调文字颜色 6 5 2 3 2" xfId="17846"/>
    <cellStyle name="强调文字颜色 6 5 2 3 2 2" xfId="17741"/>
    <cellStyle name="强调文字颜色 6 5 2 4" xfId="11410"/>
    <cellStyle name="强调文字颜色 6 5 2 4 2" xfId="14764"/>
    <cellStyle name="强调文字颜色 6 5 2 5" xfId="5844"/>
    <cellStyle name="强调文字颜色 6 5 2 5 2" xfId="616"/>
    <cellStyle name="强调文字颜色 6 5 2 5 3" xfId="5317"/>
    <cellStyle name="强调文字颜色 6 5 2 6" xfId="18376"/>
    <cellStyle name="强调文字颜色 6 5 2 6 2" xfId="16486"/>
    <cellStyle name="强调文字颜色 6 5 2 7" xfId="4133"/>
    <cellStyle name="强调文字颜色 6 5 3" xfId="16412"/>
    <cellStyle name="强调文字颜色 6 5 3 2" xfId="19168"/>
    <cellStyle name="强调文字颜色 6 5 3 2 2" xfId="23724"/>
    <cellStyle name="强调文字颜色 6 5 4" xfId="21921"/>
    <cellStyle name="强调文字颜色 6 5 4 2" xfId="12424"/>
    <cellStyle name="强调文字颜色 6 5 5" xfId="20933"/>
    <cellStyle name="强调文字颜色 6 5 5 2" xfId="17228"/>
    <cellStyle name="强调文字颜色 6 5 5 3" xfId="5595"/>
    <cellStyle name="强调文字颜色 6 5 6" xfId="22180"/>
    <cellStyle name="强调文字颜色 6 5 6 2" xfId="1283"/>
    <cellStyle name="强调文字颜色 6 5 7" xfId="16655"/>
    <cellStyle name="强调文字颜色 6 6" xfId="908"/>
    <cellStyle name="强调文字颜色 6 6 2" xfId="23014"/>
    <cellStyle name="强调文字颜色 6 6 2 2" xfId="10624"/>
    <cellStyle name="强调文字颜色 6 6 2 2 2" xfId="22621"/>
    <cellStyle name="强调文字颜色 6 6 2 2 2 2" xfId="19923"/>
    <cellStyle name="强调文字颜色 6 6 2 3" xfId="13410"/>
    <cellStyle name="强调文字颜色 6 6 2 3 2" xfId="997"/>
    <cellStyle name="强调文字颜色 6 6 2 3 2 2" xfId="18258"/>
    <cellStyle name="强调文字颜色 6 6 2 4" xfId="2863"/>
    <cellStyle name="强调文字颜色 6 6 2 4 2" xfId="11712"/>
    <cellStyle name="强调文字颜色 6 6 2 5" xfId="4530"/>
    <cellStyle name="强调文字颜色 6 6 2 5 2" xfId="2900"/>
    <cellStyle name="强调文字颜色 6 6 2 5 3" xfId="23560"/>
    <cellStyle name="强调文字颜色 6 6 2 6" xfId="7124"/>
    <cellStyle name="强调文字颜色 6 6 2 6 2" xfId="13664"/>
    <cellStyle name="强调文字颜色 6 6 2 7" xfId="17297"/>
    <cellStyle name="强调文字颜色 6 6 3" xfId="13791"/>
    <cellStyle name="强调文字颜色 6 6 3 2" xfId="887"/>
    <cellStyle name="强调文字颜色 6 6 3 2 2" xfId="8692"/>
    <cellStyle name="强调文字颜色 6 6 4" xfId="8717"/>
    <cellStyle name="强调文字颜色 6 6 4 2" xfId="7988"/>
    <cellStyle name="强调文字颜色 6 6 5" xfId="2561"/>
    <cellStyle name="强调文字颜色 6 6 5 2" xfId="7830"/>
    <cellStyle name="强调文字颜色 6 6 5 3" xfId="11651"/>
    <cellStyle name="强调文字颜色 6 6 6" xfId="7279"/>
    <cellStyle name="强调文字颜色 6 6 6 2" xfId="22345"/>
    <cellStyle name="强调文字颜色 6 6 7" xfId="12336"/>
    <cellStyle name="强调文字颜色 6 7" xfId="21576"/>
    <cellStyle name="强调文字颜色 6 7 2" xfId="13438"/>
    <cellStyle name="强调文字颜色 6 7 2 2" xfId="10614"/>
    <cellStyle name="强调文字颜色 6 7 2 2 2" xfId="1873"/>
    <cellStyle name="强调文字颜色 6 7 2 2 2 2" xfId="18633"/>
    <cellStyle name="强调文字颜色 6 7 2 2 2 2 2" xfId="13737"/>
    <cellStyle name="强调文字颜色 6 7 2 2 3" xfId="2714"/>
    <cellStyle name="强调文字颜色 6 7 2 2 3 2" xfId="5552"/>
    <cellStyle name="强调文字颜色 6 7 2 2 3 2 2" xfId="16192"/>
    <cellStyle name="强调文字颜色 6 7 2 2 4" xfId="23505"/>
    <cellStyle name="强调文字颜色 6 7 2 2 4 2" xfId="21999"/>
    <cellStyle name="强调文字颜色 6 7 2 2 5" xfId="11427"/>
    <cellStyle name="强调文字颜色 6 7 2 2 5 2" xfId="20723"/>
    <cellStyle name="强调文字颜色 6 7 2 2 5 3" xfId="13933"/>
    <cellStyle name="强调文字颜色 6 7 2 2 6" xfId="20889"/>
    <cellStyle name="强调文字颜色 6 7 2 2 6 2" xfId="20436"/>
    <cellStyle name="强调文字颜色 6 7 2 2 7" xfId="585"/>
    <cellStyle name="强调文字颜色 6 7 2 3" xfId="9243"/>
    <cellStyle name="强调文字颜色 6 7 2 3 2" xfId="23663"/>
    <cellStyle name="强调文字颜色 6 7 2 3 2 2" xfId="3173"/>
    <cellStyle name="强调文字颜色 6 7 2 4" xfId="4005"/>
    <cellStyle name="强调文字颜色 6 7 2 4 2" xfId="22754"/>
    <cellStyle name="强调文字颜色 6 7 2 5" xfId="22683"/>
    <cellStyle name="强调文字颜色 6 7 2 5 2" xfId="15307"/>
    <cellStyle name="强调文字颜色 6 7 2 5 3" xfId="10377"/>
    <cellStyle name="强调文字颜色 6 7 2 6" xfId="10564"/>
    <cellStyle name="强调文字颜色 6 7 2 6 2" xfId="10030"/>
    <cellStyle name="强调文字颜色 6 7 2 7" xfId="4456"/>
    <cellStyle name="强调文字颜色 6 7 3" xfId="4717"/>
    <cellStyle name="强调文字颜色 6 7 3 2" xfId="18593"/>
    <cellStyle name="强调文字颜色 6 7 3 2 2" xfId="20011"/>
    <cellStyle name="强调文字颜色 6 7 3 2 2 2" xfId="23520"/>
    <cellStyle name="强调文字颜色 6 7 3 3" xfId="20626"/>
    <cellStyle name="强调文字颜色 6 7 3 3 2" xfId="14887"/>
    <cellStyle name="强调文字颜色 6 7 3 3 2 2" xfId="3429"/>
    <cellStyle name="强调文字颜色 6 7 3 4" xfId="20759"/>
    <cellStyle name="强调文字颜色 6 7 3 4 2" xfId="13925"/>
    <cellStyle name="强调文字颜色 6 7 3 5" xfId="810"/>
    <cellStyle name="强调文字颜色 6 7 3 5 2" xfId="5947"/>
    <cellStyle name="强调文字颜色 6 7 3 5 3" xfId="1774"/>
    <cellStyle name="强调文字颜色 6 7 3 6" xfId="7163"/>
    <cellStyle name="强调文字颜色 6 7 3 6 2" xfId="22131"/>
    <cellStyle name="强调文字颜色 6 7 3 7" xfId="4288"/>
    <cellStyle name="强调文字颜色 6 7 4" xfId="14412"/>
    <cellStyle name="强调文字颜色 6 7 4 2" xfId="14441"/>
    <cellStyle name="强调文字颜色 6 7 4 2 2" xfId="12059"/>
    <cellStyle name="强调文字颜色 6 7 5" xfId="16654"/>
    <cellStyle name="强调文字颜色 6 7 5 2" xfId="11595"/>
    <cellStyle name="强调文字颜色 6 7 6" xfId="14025"/>
    <cellStyle name="强调文字颜色 6 7 6 2" xfId="7040"/>
    <cellStyle name="强调文字颜色 6 7 6 3" xfId="12804"/>
    <cellStyle name="强调文字颜色 6 7 7" xfId="14611"/>
    <cellStyle name="强调文字颜色 6 7 7 2" xfId="15437"/>
    <cellStyle name="强调文字颜色 6 7 8" xfId="14936"/>
    <cellStyle name="强调文字颜色 6 8" xfId="8065"/>
    <cellStyle name="强调文字颜色 6 8 2" xfId="17788"/>
    <cellStyle name="强调文字颜色 6 8 2 2" xfId="10324"/>
    <cellStyle name="强调文字颜色 6 8 2 2 2" xfId="13633"/>
    <cellStyle name="强调文字颜色 6 8 2 2 2 2" xfId="8443"/>
    <cellStyle name="强调文字颜色 6 8 2 2 2 2 2" xfId="16753"/>
    <cellStyle name="强调文字颜色 6 8 2 2 3" xfId="13692"/>
    <cellStyle name="强调文字颜色 6 8 2 2 3 2" xfId="4037"/>
    <cellStyle name="强调文字颜色 6 8 2 2 3 2 2" xfId="9455"/>
    <cellStyle name="强调文字颜色 6 8 2 2 4" xfId="7243"/>
    <cellStyle name="强调文字颜色 6 8 2 2 4 2" xfId="2583"/>
    <cellStyle name="强调文字颜色 6 8 2 2 4 2 2" xfId="11064"/>
    <cellStyle name="强调文字颜色 6 8 2 2 5" xfId="13694"/>
    <cellStyle name="强调文字颜色 6 8 2 2 5 2" xfId="12404"/>
    <cellStyle name="强调文字颜色 6 8 2 2 6" xfId="19237"/>
    <cellStyle name="强调文字颜色 6 8 2 2 6 2" xfId="15182"/>
    <cellStyle name="强调文字颜色 6 8 2 2 6 3" xfId="18879"/>
    <cellStyle name="强调文字颜色 6 8 2 2 7" xfId="21892"/>
    <cellStyle name="强调文字颜色 6 8 2 2 7 2" xfId="4419"/>
    <cellStyle name="强调文字颜色 6 8 2 2 8" xfId="15471"/>
    <cellStyle name="强调文字颜色 6 8 2 3" xfId="9987"/>
    <cellStyle name="强调文字颜色 6 8 2 3 2" xfId="22595"/>
    <cellStyle name="强调文字颜色 6 8 2 3 2 2" xfId="14865"/>
    <cellStyle name="强调文字颜色 6 8 2 4" xfId="17469"/>
    <cellStyle name="强调文字颜色 6 8 2 4 2" xfId="23010"/>
    <cellStyle name="强调文字颜色 6 8 2 5" xfId="3868"/>
    <cellStyle name="强调文字颜色 6 8 2 5 2" xfId="3030"/>
    <cellStyle name="强调文字颜色 6 8 2 5 3" xfId="2885"/>
    <cellStyle name="强调文字颜色 6 8 2 6" xfId="526"/>
    <cellStyle name="强调文字颜色 6 8 2 6 2" xfId="6997"/>
    <cellStyle name="强调文字颜色 6 8 2 7" xfId="5242"/>
    <cellStyle name="强调文字颜色 6 8 3" xfId="10820"/>
    <cellStyle name="强调文字颜色 6 8 3 2" xfId="17718"/>
    <cellStyle name="强调文字颜色 6 8 3 2 2" xfId="21686"/>
    <cellStyle name="强调文字颜色 6 8 3 2 2 2" xfId="22662"/>
    <cellStyle name="强调文字颜色 6 8 3 3" xfId="10121"/>
    <cellStyle name="强调文字颜色 6 8 3 3 2" xfId="14120"/>
    <cellStyle name="强调文字颜色 6 8 3 4" xfId="2717"/>
    <cellStyle name="强调文字颜色 6 8 3 4 2" xfId="15638"/>
    <cellStyle name="强调文字颜色 6 8 3 4 3" xfId="17233"/>
    <cellStyle name="强调文字颜色 6 8 3 5" xfId="19645"/>
    <cellStyle name="强调文字颜色 6 8 3 5 2" xfId="5618"/>
    <cellStyle name="强调文字颜色 6 8 3 6" xfId="20038"/>
    <cellStyle name="强调文字颜色 6 8 4" xfId="13455"/>
    <cellStyle name="强调文字颜色 6 8 4 2" xfId="20107"/>
    <cellStyle name="强调文字颜色 6 8 4 2 2" xfId="5367"/>
    <cellStyle name="强调文字颜色 6 8 5" xfId="9598"/>
    <cellStyle name="强调文字颜色 6 8 5 2" xfId="5408"/>
    <cellStyle name="强调文字颜色 6 8 6" xfId="11062"/>
    <cellStyle name="强调文字颜色 6 8 6 2" xfId="11637"/>
    <cellStyle name="强调文字颜色 6 8 6 3" xfId="15130"/>
    <cellStyle name="强调文字颜色 6 8 7" xfId="2430"/>
    <cellStyle name="强调文字颜色 6 8 7 2" xfId="7643"/>
    <cellStyle name="强调文字颜色 6 8 8" xfId="22842"/>
    <cellStyle name="强调文字颜色 6 9" xfId="6053"/>
    <cellStyle name="强调文字颜色 6 9 2" xfId="23462"/>
    <cellStyle name="强调文字颜色 6 9 2 2" xfId="12461"/>
    <cellStyle name="强调文字颜色 6 9 2 2 2" xfId="7704"/>
    <cellStyle name="强调文字颜色 6 9 2 2 2 2" xfId="8588"/>
    <cellStyle name="强调文字颜色 6 9 2 2 2 2 2" xfId="14285"/>
    <cellStyle name="强调文字颜色 6 9 2 2 3" xfId="2688"/>
    <cellStyle name="强调文字颜色 6 9 2 2 3 2" xfId="21318"/>
    <cellStyle name="强调文字颜色 6 9 2 2 3 2 2" xfId="397"/>
    <cellStyle name="强调文字颜色 6 9 2 2 4" xfId="21319"/>
    <cellStyle name="强调文字颜色 6 9 2 2 4 2" xfId="23302"/>
    <cellStyle name="强调文字颜色 6 9 2 2 4 2 2" xfId="1128"/>
    <cellStyle name="强调文字颜色 6 9 2 2 5" xfId="2090"/>
    <cellStyle name="强调文字颜色 6 9 2 2 5 2" xfId="1988"/>
    <cellStyle name="强调文字颜色 6 9 2 2 6" xfId="17822"/>
    <cellStyle name="强调文字颜色 6 9 2 2 6 2" xfId="9780"/>
    <cellStyle name="强调文字颜色 6 9 2 2 6 3" xfId="16434"/>
    <cellStyle name="强调文字颜色 6 9 2 2 7" xfId="5834"/>
    <cellStyle name="强调文字颜色 6 9 2 2 7 2" xfId="14585"/>
    <cellStyle name="强调文字颜色 6 9 2 2 8" xfId="878"/>
    <cellStyle name="强调文字颜色 6 9 2 3" xfId="15007"/>
    <cellStyle name="强调文字颜色 6 9 2 3 2" xfId="6250"/>
    <cellStyle name="强调文字颜色 6 9 2 3 2 2" xfId="20515"/>
    <cellStyle name="强调文字颜色 6 9 2 4" xfId="19672"/>
    <cellStyle name="强调文字颜色 6 9 2 4 2" xfId="178"/>
    <cellStyle name="强调文字颜色 6 9 2 5" xfId="6922"/>
    <cellStyle name="强调文字颜色 6 9 2 5 2" xfId="20096"/>
    <cellStyle name="强调文字颜色 6 9 2 5 3" xfId="5021"/>
    <cellStyle name="强调文字颜色 6 9 2 6" xfId="5914"/>
    <cellStyle name="强调文字颜色 6 9 2 6 2" xfId="9180"/>
    <cellStyle name="强调文字颜色 6 9 2 7" xfId="23582"/>
    <cellStyle name="强调文字颜色 6 9 3" xfId="370"/>
    <cellStyle name="强调文字颜色 6 9 3 2" xfId="8904"/>
    <cellStyle name="强调文字颜色 6 9 3 2 2" xfId="20634"/>
    <cellStyle name="强调文字颜色 6 9 3 2 2 2" xfId="16779"/>
    <cellStyle name="强调文字颜色 6 9 3 3" xfId="9096"/>
    <cellStyle name="强调文字颜色 6 9 3 3 2" xfId="15506"/>
    <cellStyle name="强调文字颜色 6 9 3 4" xfId="18534"/>
    <cellStyle name="强调文字颜色 6 9 3 4 2" xfId="17113"/>
    <cellStyle name="强调文字颜色 6 9 3 4 3" xfId="14513"/>
    <cellStyle name="强调文字颜色 6 9 3 5" xfId="21879"/>
    <cellStyle name="强调文字颜色 6 9 3 5 2" xfId="20051"/>
    <cellStyle name="强调文字颜色 6 9 3 6" xfId="1572"/>
    <cellStyle name="强调文字颜色 6 9 4" xfId="11866"/>
    <cellStyle name="强调文字颜色 6 9 4 2" xfId="13405"/>
    <cellStyle name="强调文字颜色 6 9 4 2 2" xfId="9441"/>
    <cellStyle name="强调文字颜色 6 9 5" xfId="10598"/>
    <cellStyle name="强调文字颜色 6 9 5 2" xfId="19741"/>
    <cellStyle name="强调文字颜色 6 9 6" xfId="2478"/>
    <cellStyle name="强调文字颜色 6 9 6 2" xfId="21019"/>
    <cellStyle name="强调文字颜色 6 9 6 3" xfId="14432"/>
    <cellStyle name="强调文字颜色 6 9 7" xfId="10927"/>
    <cellStyle name="强调文字颜色 6 9 7 2" xfId="22717"/>
    <cellStyle name="强调文字颜色 6 9 8" xfId="3238"/>
    <cellStyle name="适中 10" xfId="19973"/>
    <cellStyle name="适中 10 2" xfId="20407"/>
    <cellStyle name="适中 10 2 2" xfId="185"/>
    <cellStyle name="适中 10 2 2 2" xfId="14827"/>
    <cellStyle name="适中 10 2 2 2 2" xfId="16061"/>
    <cellStyle name="适中 10 2 3" xfId="22892"/>
    <cellStyle name="适中 10 2 3 2" xfId="18644"/>
    <cellStyle name="适中 10 2 3 2 2" xfId="15842"/>
    <cellStyle name="适中 10 2 4" xfId="4067"/>
    <cellStyle name="适中 10 2 4 2" xfId="8352"/>
    <cellStyle name="适中 10 2 4 2 2" xfId="2532"/>
    <cellStyle name="适中 10 2 5" xfId="6074"/>
    <cellStyle name="适中 10 2 5 2" xfId="20278"/>
    <cellStyle name="适中 10 2 6" xfId="15958"/>
    <cellStyle name="适中 10 2 6 2" xfId="3817"/>
    <cellStyle name="适中 10 2 6 3" xfId="2379"/>
    <cellStyle name="适中 10 2 7" xfId="2879"/>
    <cellStyle name="适中 10 2 7 2" xfId="2513"/>
    <cellStyle name="适中 10 2 8" xfId="12726"/>
    <cellStyle name="适中 10 3" xfId="18160"/>
    <cellStyle name="适中 10 3 2" xfId="4082"/>
    <cellStyle name="适中 10 3 2 2" xfId="9593"/>
    <cellStyle name="适中 10 4" xfId="18971"/>
    <cellStyle name="适中 10 4 2" xfId="18855"/>
    <cellStyle name="适中 10 5" xfId="11259"/>
    <cellStyle name="适中 10 5 2" xfId="7806"/>
    <cellStyle name="适中 10 5 3" xfId="21257"/>
    <cellStyle name="适中 10 6" xfId="22358"/>
    <cellStyle name="适中 10 6 2" xfId="9620"/>
    <cellStyle name="适中 10 7" xfId="5548"/>
    <cellStyle name="适中 11" xfId="16693"/>
    <cellStyle name="适中 11 2" xfId="15999"/>
    <cellStyle name="适中 11 2 2" xfId="20301"/>
    <cellStyle name="适中 11 2 2 2" xfId="20747"/>
    <cellStyle name="适中 11 2 2 2 2" xfId="1296"/>
    <cellStyle name="适中 11 2 3" xfId="8296"/>
    <cellStyle name="适中 11 2 3 2" xfId="23291"/>
    <cellStyle name="适中 11 2 4" xfId="17662"/>
    <cellStyle name="适中 11 2 4 2" xfId="11192"/>
    <cellStyle name="适中 11 2 4 3" xfId="23649"/>
    <cellStyle name="适中 11 2 5" xfId="18792"/>
    <cellStyle name="适中 11 2 5 2" xfId="16735"/>
    <cellStyle name="适中 11 2 6" xfId="22078"/>
    <cellStyle name="适中 11 3" xfId="14944"/>
    <cellStyle name="适中 11 3 2" xfId="8522"/>
    <cellStyle name="适中 11 3 2 2" xfId="5741"/>
    <cellStyle name="适中 11 4" xfId="17959"/>
    <cellStyle name="适中 11 4 2" xfId="16135"/>
    <cellStyle name="适中 11 5" xfId="5321"/>
    <cellStyle name="适中 11 5 2" xfId="10009"/>
    <cellStyle name="适中 11 5 3" xfId="18367"/>
    <cellStyle name="适中 11 6" xfId="9483"/>
    <cellStyle name="适中 11 6 2" xfId="14187"/>
    <cellStyle name="适中 11 7" xfId="23167"/>
    <cellStyle name="适中 12" xfId="16430"/>
    <cellStyle name="适中 12 2" xfId="22403"/>
    <cellStyle name="适中 12 2 2" xfId="17285"/>
    <cellStyle name="适中 2" xfId="12477"/>
    <cellStyle name="适中 2 2" xfId="586"/>
    <cellStyle name="适中 2 2 2" xfId="13944"/>
    <cellStyle name="适中 2 2 2 2" xfId="20985"/>
    <cellStyle name="适中 2 2 2 2 2" xfId="4253"/>
    <cellStyle name="适中 2 2 2 2 2 2" xfId="13978"/>
    <cellStyle name="适中 2 2 2 2 2 2 2" xfId="7948"/>
    <cellStyle name="适中 2 2 2 2 3" xfId="10856"/>
    <cellStyle name="适中 2 2 2 2 3 2" xfId="13502"/>
    <cellStyle name="适中 2 2 2 2 3 2 2" xfId="19561"/>
    <cellStyle name="适中 2 2 2 2 4" xfId="9426"/>
    <cellStyle name="适中 2 2 2 2 4 2" xfId="2271"/>
    <cellStyle name="适中 2 2 2 2 5" xfId="8640"/>
    <cellStyle name="适中 2 2 2 2 5 2" xfId="19997"/>
    <cellStyle name="适中 2 2 2 2 5 3" xfId="11084"/>
    <cellStyle name="适中 2 2 2 2 6" xfId="21872"/>
    <cellStyle name="适中 2 2 2 2 6 2" xfId="911"/>
    <cellStyle name="适中 2 2 2 2 7" xfId="4551"/>
    <cellStyle name="适中 2 2 2 3" xfId="13376"/>
    <cellStyle name="适中 2 2 2 3 2" xfId="10678"/>
    <cellStyle name="适中 2 2 2 3 2 2" xfId="8076"/>
    <cellStyle name="适中 2 2 2 4" xfId="7658"/>
    <cellStyle name="适中 2 2 2 4 2" xfId="7337"/>
    <cellStyle name="适中 2 2 2 5" xfId="22820"/>
    <cellStyle name="适中 2 2 2 5 2" xfId="15294"/>
    <cellStyle name="适中 2 2 2 5 3" xfId="9719"/>
    <cellStyle name="适中 2 2 2 6" xfId="22007"/>
    <cellStyle name="适中 2 2 2 6 2" xfId="5349"/>
    <cellStyle name="适中 2 2 2 7" xfId="11382"/>
    <cellStyle name="适中 2 2 3" xfId="921"/>
    <cellStyle name="适中 2 2 3 2" xfId="14636"/>
    <cellStyle name="适中 2 2 3 2 2" xfId="7798"/>
    <cellStyle name="适中 2 2 3 2 2 2" xfId="21759"/>
    <cellStyle name="适中 2 2 3 2 2 2 2" xfId="5825"/>
    <cellStyle name="适中 2 2 3 2 3" xfId="11819"/>
    <cellStyle name="适中 2 2 3 2 3 2" xfId="22828"/>
    <cellStyle name="适中 2 2 3 2 3 2 2" xfId="520"/>
    <cellStyle name="适中 2 2 3 2 4" xfId="5386"/>
    <cellStyle name="适中 2 2 3 2 4 2" xfId="3754"/>
    <cellStyle name="适中 2 2 3 2 5" xfId="15333"/>
    <cellStyle name="适中 2 2 3 2 5 2" xfId="4175"/>
    <cellStyle name="适中 2 2 3 2 5 3" xfId="22485"/>
    <cellStyle name="适中 2 2 3 2 6" xfId="21935"/>
    <cellStyle name="适中 2 2 3 2 6 2" xfId="18363"/>
    <cellStyle name="适中 2 2 3 2 7" xfId="11622"/>
    <cellStyle name="适中 2 2 3 3" xfId="21236"/>
    <cellStyle name="适中 2 2 3 3 2" xfId="2077"/>
    <cellStyle name="适中 2 2 3 3 2 2" xfId="17903"/>
    <cellStyle name="适中 2 2 3 4" xfId="23624"/>
    <cellStyle name="适中 2 2 3 4 2" xfId="15065"/>
    <cellStyle name="适中 2 2 3 5" xfId="23472"/>
    <cellStyle name="适中 2 2 3 5 2" xfId="11242"/>
    <cellStyle name="适中 2 2 3 5 3" xfId="20612"/>
    <cellStyle name="适中 2 2 3 6" xfId="8675"/>
    <cellStyle name="适中 2 2 3 6 2" xfId="9299"/>
    <cellStyle name="适中 2 2 3 7" xfId="9528"/>
    <cellStyle name="适中 2 2 4" xfId="22810"/>
    <cellStyle name="适中 2 2 4 2" xfId="10864"/>
    <cellStyle name="适中 2 2 4 2 2" xfId="11021"/>
    <cellStyle name="适中 2 2 5" xfId="22462"/>
    <cellStyle name="适中 2 2 5 2" xfId="6172"/>
    <cellStyle name="适中 2 2 6" xfId="17533"/>
    <cellStyle name="适中 2 2 6 2" xfId="1983"/>
    <cellStyle name="适中 2 2 6 3" xfId="11577"/>
    <cellStyle name="适中 2 2 7" xfId="3665"/>
    <cellStyle name="适中 2 2 7 2" xfId="550"/>
    <cellStyle name="适中 2 2 8" xfId="23630"/>
    <cellStyle name="适中 2 3" xfId="11552"/>
    <cellStyle name="适中 2 3 2" xfId="4257"/>
    <cellStyle name="适中 2 3 2 2" xfId="71"/>
    <cellStyle name="适中 2 4" xfId="9703"/>
    <cellStyle name="适中 2 4 2" xfId="15925"/>
    <cellStyle name="适中 2 5" xfId="5362"/>
    <cellStyle name="适中 2 5 2" xfId="15982"/>
    <cellStyle name="适中 2 5 3" xfId="7296"/>
    <cellStyle name="适中 2 6" xfId="12286"/>
    <cellStyle name="适中 2 6 2" xfId="20971"/>
    <cellStyle name="适中 2 7" xfId="12223"/>
    <cellStyle name="适中 3" xfId="10883"/>
    <cellStyle name="适中 3 2" xfId="8216"/>
    <cellStyle name="适中 3 2 2" xfId="15258"/>
    <cellStyle name="适中 3 2 2 2" xfId="3462"/>
    <cellStyle name="适中 3 2 2 2 2" xfId="5323"/>
    <cellStyle name="适中 3 2 2 2 2 2" xfId="1423"/>
    <cellStyle name="适中 3 2 2 3" xfId="16213"/>
    <cellStyle name="适中 3 2 2 3 2" xfId="6714"/>
    <cellStyle name="适中 3 2 2 3 2 2" xfId="3559"/>
    <cellStyle name="适中 3 2 2 4" xfId="19944"/>
    <cellStyle name="适中 3 2 2 4 2" xfId="16252"/>
    <cellStyle name="适中 3 2 2 5" xfId="12931"/>
    <cellStyle name="适中 3 2 2 5 2" xfId="3132"/>
    <cellStyle name="适中 3 2 2 5 3" xfId="13686"/>
    <cellStyle name="适中 3 2 2 6" xfId="5994"/>
    <cellStyle name="适中 3 2 2 6 2" xfId="19014"/>
    <cellStyle name="适中 3 2 2 7" xfId="17795"/>
    <cellStyle name="适中 3 2 3" xfId="23451"/>
    <cellStyle name="适中 3 2 3 2" xfId="12172"/>
    <cellStyle name="适中 3 2 3 2 2" xfId="21891"/>
    <cellStyle name="适中 3 2 4" xfId="19696"/>
    <cellStyle name="适中 3 2 4 2" xfId="10152"/>
    <cellStyle name="适中 3 2 5" xfId="7689"/>
    <cellStyle name="适中 3 2 5 2" xfId="5516"/>
    <cellStyle name="适中 3 2 5 3" xfId="1695"/>
    <cellStyle name="适中 3 2 6" xfId="9042"/>
    <cellStyle name="适中 3 2 6 2" xfId="12635"/>
    <cellStyle name="适中 3 2 7" xfId="20259"/>
    <cellStyle name="适中 3 3" xfId="19994"/>
    <cellStyle name="适中 3 3 2" xfId="20433"/>
    <cellStyle name="适中 3 3 2 2" xfId="59"/>
    <cellStyle name="适中 3 4" xfId="16345"/>
    <cellStyle name="适中 3 4 2" xfId="8010"/>
    <cellStyle name="适中 3 5" xfId="9320"/>
    <cellStyle name="适中 3 5 2" xfId="21827"/>
    <cellStyle name="适中 3 5 3" xfId="4355"/>
    <cellStyle name="适中 3 6" xfId="16700"/>
    <cellStyle name="适中 3 6 2" xfId="637"/>
    <cellStyle name="适中 3 7" xfId="6653"/>
    <cellStyle name="适中 4" xfId="117"/>
    <cellStyle name="适中 4 2" xfId="18325"/>
    <cellStyle name="适中 4 2 2" xfId="10084"/>
    <cellStyle name="适中 4 2 2 2" xfId="5048"/>
    <cellStyle name="适中 4 2 2 2 2" xfId="13859"/>
    <cellStyle name="适中 4 2 3" xfId="23157"/>
    <cellStyle name="适中 4 2 3 2" xfId="22895"/>
    <cellStyle name="适中 4 2 3 2 2" xfId="9284"/>
    <cellStyle name="适中 4 2 4" xfId="19267"/>
    <cellStyle name="适中 4 2 4 2" xfId="8086"/>
    <cellStyle name="适中 4 2 5" xfId="7361"/>
    <cellStyle name="适中 4 2 5 2" xfId="5991"/>
    <cellStyle name="适中 4 2 5 3" xfId="14767"/>
    <cellStyle name="适中 4 2 6" xfId="5778"/>
    <cellStyle name="适中 4 2 6 2" xfId="14421"/>
    <cellStyle name="适中 4 2 7" xfId="16184"/>
    <cellStyle name="适中 4 3" xfId="8638"/>
    <cellStyle name="适中 4 3 2" xfId="9564"/>
    <cellStyle name="适中 4 3 2 2" xfId="623"/>
    <cellStyle name="适中 4 4" xfId="12731"/>
    <cellStyle name="适中 4 4 2" xfId="8535"/>
    <cellStyle name="适中 4 5" xfId="14286"/>
    <cellStyle name="适中 4 5 2" xfId="19394"/>
    <cellStyle name="适中 4 5 3" xfId="12300"/>
    <cellStyle name="适中 4 6" xfId="9329"/>
    <cellStyle name="适中 4 6 2" xfId="21569"/>
    <cellStyle name="适中 4 7" xfId="14857"/>
    <cellStyle name="适中 5" xfId="12557"/>
    <cellStyle name="适中 5 2" xfId="1061"/>
    <cellStyle name="适中 5 2 2" xfId="6071"/>
    <cellStyle name="适中 5 2 2 2" xfId="16658"/>
    <cellStyle name="适中 5 2 2 2 2" xfId="19783"/>
    <cellStyle name="适中 5 2 3" xfId="17839"/>
    <cellStyle name="适中 5 2 3 2" xfId="19567"/>
    <cellStyle name="适中 5 2 3 2 2" xfId="18020"/>
    <cellStyle name="适中 5 2 4" xfId="16066"/>
    <cellStyle name="适中 5 2 4 2" xfId="9326"/>
    <cellStyle name="适中 5 2 5" xfId="12061"/>
    <cellStyle name="适中 5 2 5 2" xfId="1472"/>
    <cellStyle name="适中 5 2 5 3" xfId="8035"/>
    <cellStyle name="适中 5 2 6" xfId="19769"/>
    <cellStyle name="适中 5 2 6 2" xfId="18034"/>
    <cellStyle name="适中 5 2 7" xfId="17648"/>
    <cellStyle name="适中 5 3" xfId="22202"/>
    <cellStyle name="适中 5 3 2" xfId="5076"/>
    <cellStyle name="适中 5 3 2 2" xfId="22714"/>
    <cellStyle name="适中 5 4" xfId="8182"/>
    <cellStyle name="适中 5 4 2" xfId="15129"/>
    <cellStyle name="适中 5 5" xfId="5838"/>
    <cellStyle name="适中 5 5 2" xfId="16774"/>
    <cellStyle name="适中 5 5 3" xfId="16109"/>
    <cellStyle name="适中 5 6" xfId="22229"/>
    <cellStyle name="适中 5 6 2" xfId="11978"/>
    <cellStyle name="适中 5 7" xfId="20005"/>
    <cellStyle name="适中 6" xfId="1213"/>
    <cellStyle name="适中 6 2" xfId="4429"/>
    <cellStyle name="适中 6 2 2" xfId="22907"/>
    <cellStyle name="适中 6 2 2 2" xfId="10473"/>
    <cellStyle name="适中 6 2 2 2 2" xfId="18076"/>
    <cellStyle name="适中 6 2 3" xfId="9134"/>
    <cellStyle name="适中 6 2 3 2" xfId="23510"/>
    <cellStyle name="适中 6 2 3 2 2" xfId="8942"/>
    <cellStyle name="适中 6 2 4" xfId="4171"/>
    <cellStyle name="适中 6 2 4 2" xfId="4018"/>
    <cellStyle name="适中 6 2 5" xfId="3777"/>
    <cellStyle name="适中 6 2 5 2" xfId="7014"/>
    <cellStyle name="适中 6 2 5 3" xfId="13700"/>
    <cellStyle name="适中 6 2 6" xfId="6737"/>
    <cellStyle name="适中 6 2 6 2" xfId="7008"/>
    <cellStyle name="适中 6 2 7" xfId="6855"/>
    <cellStyle name="适中 6 3" xfId="5141"/>
    <cellStyle name="适中 6 3 2" xfId="17952"/>
    <cellStyle name="适中 6 3 2 2" xfId="12052"/>
    <cellStyle name="适中 6 4" xfId="2552"/>
    <cellStyle name="适中 6 4 2" xfId="21116"/>
    <cellStyle name="适中 6 5" xfId="13127"/>
    <cellStyle name="适中 6 5 2" xfId="12145"/>
    <cellStyle name="适中 6 5 3" xfId="7406"/>
    <cellStyle name="适中 6 6" xfId="2990"/>
    <cellStyle name="适中 6 6 2" xfId="18746"/>
    <cellStyle name="适中 6 7" xfId="7034"/>
    <cellStyle name="适中 7" xfId="14831"/>
    <cellStyle name="适中 7 2" xfId="14704"/>
    <cellStyle name="适中 7 2 2" xfId="16812"/>
    <cellStyle name="适中 7 2 2 2" xfId="22049"/>
    <cellStyle name="适中 7 2 2 2 2" xfId="6569"/>
    <cellStyle name="适中 7 2 2 2 2 2" xfId="23407"/>
    <cellStyle name="适中 7 2 2 3" xfId="23191"/>
    <cellStyle name="适中 7 2 2 3 2" xfId="7548"/>
    <cellStyle name="适中 7 2 2 3 2 2" xfId="3269"/>
    <cellStyle name="适中 7 2 2 4" xfId="3639"/>
    <cellStyle name="适中 7 2 2 4 2" xfId="22254"/>
    <cellStyle name="适中 7 2 2 5" xfId="9539"/>
    <cellStyle name="适中 7 2 2 5 2" xfId="20937"/>
    <cellStyle name="适中 7 2 2 5 3" xfId="366"/>
    <cellStyle name="适中 7 2 2 6" xfId="9837"/>
    <cellStyle name="适中 7 2 2 6 2" xfId="21542"/>
    <cellStyle name="适中 7 2 2 7" xfId="21446"/>
    <cellStyle name="适中 7 2 3" xfId="269"/>
    <cellStyle name="适中 7 2 3 2" xfId="9793"/>
    <cellStyle name="适中 7 2 3 2 2" xfId="10968"/>
    <cellStyle name="适中 7 2 4" xfId="12828"/>
    <cellStyle name="适中 7 2 4 2" xfId="12604"/>
    <cellStyle name="适中 7 2 5" xfId="23390"/>
    <cellStyle name="适中 7 2 5 2" xfId="1151"/>
    <cellStyle name="适中 7 2 5 3" xfId="15276"/>
    <cellStyle name="适中 7 2 6" xfId="7844"/>
    <cellStyle name="适中 7 2 6 2" xfId="9101"/>
    <cellStyle name="适中 7 2 7" xfId="19125"/>
    <cellStyle name="适中 7 3" xfId="10104"/>
    <cellStyle name="适中 7 3 2" xfId="2067"/>
    <cellStyle name="适中 7 3 2 2" xfId="24"/>
    <cellStyle name="适中 7 3 2 2 2" xfId="5140"/>
    <cellStyle name="适中 7 3 3" xfId="5052"/>
    <cellStyle name="适中 7 3 3 2" xfId="11768"/>
    <cellStyle name="适中 7 3 3 2 2" xfId="6066"/>
    <cellStyle name="适中 7 3 4" xfId="4720"/>
    <cellStyle name="适中 7 3 4 2" xfId="17088"/>
    <cellStyle name="适中 7 3 5" xfId="12046"/>
    <cellStyle name="适中 7 3 5 2" xfId="9559"/>
    <cellStyle name="适中 7 3 5 3" xfId="14637"/>
    <cellStyle name="适中 7 3 6" xfId="16118"/>
    <cellStyle name="适中 7 3 6 2" xfId="16459"/>
    <cellStyle name="适中 7 3 7" xfId="13623"/>
    <cellStyle name="适中 7 4" xfId="8509"/>
    <cellStyle name="适中 7 4 2" xfId="4561"/>
    <cellStyle name="适中 7 4 2 2" xfId="10356"/>
    <cellStyle name="适中 7 5" xfId="22162"/>
    <cellStyle name="适中 7 5 2" xfId="2786"/>
    <cellStyle name="适中 7 6" xfId="18705"/>
    <cellStyle name="适中 7 6 2" xfId="4988"/>
    <cellStyle name="适中 7 6 3" xfId="8410"/>
    <cellStyle name="适中 7 7" xfId="3949"/>
    <cellStyle name="适中 7 7 2" xfId="5270"/>
    <cellStyle name="适中 7 8" xfId="2403"/>
    <cellStyle name="适中 8" xfId="9025"/>
    <cellStyle name="适中 8 2" xfId="17507"/>
    <cellStyle name="适中 8 2 2" xfId="17381"/>
    <cellStyle name="适中 8 2 2 2" xfId="19820"/>
    <cellStyle name="适中 8 2 2 2 2" xfId="6609"/>
    <cellStyle name="适中 8 2 2 2 2 2" xfId="8697"/>
    <cellStyle name="适中 8 2 2 3" xfId="13645"/>
    <cellStyle name="适中 8 2 2 3 2" xfId="9773"/>
    <cellStyle name="适中 8 2 2 3 2 2" xfId="6660"/>
    <cellStyle name="适中 8 2 2 4" xfId="3305"/>
    <cellStyle name="适中 8 2 2 4 2" xfId="3237"/>
    <cellStyle name="适中 8 2 2 4 2 2" xfId="9032"/>
    <cellStyle name="适中 8 2 2 5" xfId="10707"/>
    <cellStyle name="适中 8 2 2 5 2" xfId="7138"/>
    <cellStyle name="适中 8 2 2 6" xfId="16535"/>
    <cellStyle name="适中 8 2 2 6 2" xfId="16492"/>
    <cellStyle name="适中 8 2 2 6 3" xfId="962"/>
    <cellStyle name="适中 8 2 2 7" xfId="6562"/>
    <cellStyle name="适中 8 2 2 7 2" xfId="13058"/>
    <cellStyle name="适中 8 2 2 8" xfId="21420"/>
    <cellStyle name="适中 8 2 3" xfId="11265"/>
    <cellStyle name="适中 8 2 3 2" xfId="3297"/>
    <cellStyle name="适中 8 2 3 2 2" xfId="7431"/>
    <cellStyle name="适中 8 2 4" xfId="8362"/>
    <cellStyle name="适中 8 2 4 2" xfId="13990"/>
    <cellStyle name="适中 8 2 5" xfId="14525"/>
    <cellStyle name="适中 8 2 5 2" xfId="10578"/>
    <cellStyle name="适中 8 2 5 3" xfId="16633"/>
    <cellStyle name="适中 8 2 6" xfId="1638"/>
    <cellStyle name="适中 8 2 6 2" xfId="4379"/>
    <cellStyle name="适中 8 2 7" xfId="18051"/>
    <cellStyle name="适中 8 3" xfId="23356"/>
    <cellStyle name="适中 8 3 2" xfId="18254"/>
    <cellStyle name="适中 8 3 2 2" xfId="8879"/>
    <cellStyle name="适中 8 3 2 2 2" xfId="7544"/>
    <cellStyle name="适中 8 3 3" xfId="16673"/>
    <cellStyle name="适中 8 3 3 2" xfId="8205"/>
    <cellStyle name="适中 8 3 4" xfId="21886"/>
    <cellStyle name="适中 8 3 4 2" xfId="16865"/>
    <cellStyle name="适中 8 3 4 3" xfId="3464"/>
    <cellStyle name="适中 8 3 5" xfId="7713"/>
    <cellStyle name="适中 8 3 5 2" xfId="21611"/>
    <cellStyle name="适中 8 3 6" xfId="5130"/>
    <cellStyle name="适中 8 4" xfId="22029"/>
    <cellStyle name="适中 8 4 2" xfId="9247"/>
    <cellStyle name="适中 8 4 2 2" xfId="15081"/>
    <cellStyle name="适中 8 5" xfId="22960"/>
    <cellStyle name="适中 8 5 2" xfId="5383"/>
    <cellStyle name="适中 8 6" xfId="7355"/>
    <cellStyle name="适中 8 6 2" xfId="11551"/>
    <cellStyle name="适中 8 6 3" xfId="9704"/>
    <cellStyle name="适中 8 7" xfId="17568"/>
    <cellStyle name="适中 8 7 2" xfId="19995"/>
    <cellStyle name="适中 8 8" xfId="114"/>
    <cellStyle name="适中 9" xfId="18501"/>
    <cellStyle name="适中 9 2" xfId="8468"/>
    <cellStyle name="适中 9 2 2" xfId="2274"/>
    <cellStyle name="适中 9 2 2 2" xfId="87"/>
    <cellStyle name="适中 9 2 2 2 2" xfId="12762"/>
    <cellStyle name="适中 9 2 2 2 2 2" xfId="19418"/>
    <cellStyle name="适中 9 2 2 3" xfId="2078"/>
    <cellStyle name="适中 9 2 2 3 2" xfId="10158"/>
    <cellStyle name="适中 9 2 2 3 2 2" xfId="9361"/>
    <cellStyle name="适中 9 2 2 4" xfId="3323"/>
    <cellStyle name="适中 9 2 2 4 2" xfId="2446"/>
    <cellStyle name="适中 9 2 2 4 2 2" xfId="13030"/>
    <cellStyle name="适中 9 2 2 5" xfId="6389"/>
    <cellStyle name="适中 9 2 2 5 2" xfId="18508"/>
    <cellStyle name="适中 9 2 2 6" xfId="22608"/>
    <cellStyle name="适中 9 2 2 6 2" xfId="21633"/>
    <cellStyle name="适中 9 2 2 6 3" xfId="1027"/>
    <cellStyle name="适中 9 2 2 7" xfId="19338"/>
    <cellStyle name="适中 9 2 2 7 2" xfId="4680"/>
    <cellStyle name="适中 9 2 2 8" xfId="14919"/>
    <cellStyle name="适中 9 2 3" xfId="4179"/>
    <cellStyle name="适中 9 2 3 2" xfId="4219"/>
    <cellStyle name="适中 9 2 3 2 2" xfId="5248"/>
    <cellStyle name="适中 9 2 4" xfId="6668"/>
    <cellStyle name="适中 9 2 4 2" xfId="12260"/>
    <cellStyle name="适中 9 2 5" xfId="17792"/>
    <cellStyle name="适中 9 2 5 2" xfId="9956"/>
    <cellStyle name="适中 9 2 5 3" xfId="2528"/>
    <cellStyle name="适中 9 2 6" xfId="16443"/>
    <cellStyle name="适中 9 2 6 2" xfId="871"/>
    <cellStyle name="适中 9 2 7" xfId="10388"/>
    <cellStyle name="适中 9 3" xfId="12700"/>
    <cellStyle name="适中 9 3 2" xfId="3753"/>
    <cellStyle name="适中 9 3 2 2" xfId="9035"/>
    <cellStyle name="适中 9 3 2 2 2" xfId="9623"/>
    <cellStyle name="适中 9 3 3" xfId="20268"/>
    <cellStyle name="适中 9 3 3 2" xfId="12224"/>
    <cellStyle name="适中 9 3 4" xfId="16334"/>
    <cellStyle name="适中 9 3 4 2" xfId="20792"/>
    <cellStyle name="适中 9 3 4 3" xfId="5049"/>
    <cellStyle name="适中 9 3 5" xfId="20316"/>
    <cellStyle name="适中 9 3 5 2" xfId="9500"/>
    <cellStyle name="适中 9 3 6" xfId="13075"/>
    <cellStyle name="适中 9 4" xfId="2337"/>
    <cellStyle name="适中 9 4 2" xfId="5217"/>
    <cellStyle name="适中 9 4 2 2" xfId="7226"/>
    <cellStyle name="适中 9 5" xfId="19652"/>
    <cellStyle name="适中 9 5 2" xfId="8220"/>
    <cellStyle name="适中 9 6" xfId="1611"/>
    <cellStyle name="适中 9 6 2" xfId="15950"/>
    <cellStyle name="适中 9 6 3" xfId="22355"/>
    <cellStyle name="适中 9 7" xfId="10442"/>
    <cellStyle name="适中 9 7 2" xfId="7270"/>
    <cellStyle name="适中 9 8" xfId="19078"/>
    <cellStyle name="输出 10" xfId="22661"/>
    <cellStyle name="输出 10 2" xfId="20286"/>
    <cellStyle name="输出 10 2 2" xfId="5800"/>
    <cellStyle name="输出 10 2 2 2" xfId="15292"/>
    <cellStyle name="输出 10 2 2 2 2" xfId="11986"/>
    <cellStyle name="输出 10 2 3" xfId="2276"/>
    <cellStyle name="输出 10 2 3 2" xfId="15759"/>
    <cellStyle name="输出 10 2 3 2 2" xfId="21940"/>
    <cellStyle name="输出 10 2 4" xfId="5521"/>
    <cellStyle name="输出 10 2 4 2" xfId="15176"/>
    <cellStyle name="输出 10 2 4 2 2" xfId="504"/>
    <cellStyle name="输出 10 2 5" xfId="11478"/>
    <cellStyle name="输出 10 2 5 2" xfId="284"/>
    <cellStyle name="输出 10 2 6" xfId="3230"/>
    <cellStyle name="输出 10 2 6 2" xfId="3291"/>
    <cellStyle name="输出 10 2 6 3" xfId="14471"/>
    <cellStyle name="输出 10 2 7" xfId="11322"/>
    <cellStyle name="输出 10 2 7 2" xfId="6937"/>
    <cellStyle name="输出 10 2 8" xfId="19879"/>
    <cellStyle name="输出 10 3" xfId="3128"/>
    <cellStyle name="输出 10 3 2" xfId="8050"/>
    <cellStyle name="输出 10 3 2 2" xfId="6755"/>
    <cellStyle name="输出 10 4" xfId="1745"/>
    <cellStyle name="输出 10 4 2" xfId="7173"/>
    <cellStyle name="输出 10 5" xfId="6118"/>
    <cellStyle name="输出 10 5 2" xfId="14673"/>
    <cellStyle name="输出 10 5 3" xfId="23551"/>
    <cellStyle name="输出 10 6" xfId="8136"/>
    <cellStyle name="输出 10 6 2" xfId="13784"/>
    <cellStyle name="输出 10 7" xfId="7425"/>
    <cellStyle name="输出 11" xfId="22555"/>
    <cellStyle name="输出 11 2" xfId="12512"/>
    <cellStyle name="输出 11 2 2" xfId="7908"/>
    <cellStyle name="输出 11 2 2 2" xfId="9663"/>
    <cellStyle name="输出 11 2 2 2 2" xfId="18043"/>
    <cellStyle name="输出 11 2 3" xfId="9675"/>
    <cellStyle name="输出 11 2 3 2" xfId="22240"/>
    <cellStyle name="输出 11 2 4" xfId="11648"/>
    <cellStyle name="输出 11 2 4 2" xfId="21409"/>
    <cellStyle name="输出 11 2 4 3" xfId="16106"/>
    <cellStyle name="输出 11 2 5" xfId="3483"/>
    <cellStyle name="输出 11 2 5 2" xfId="11417"/>
    <cellStyle name="输出 11 2 6" xfId="10676"/>
    <cellStyle name="输出 11 3" xfId="20070"/>
    <cellStyle name="输出 11 3 2" xfId="8707"/>
    <cellStyle name="输出 11 3 2 2" xfId="1125"/>
    <cellStyle name="输出 11 4" xfId="70"/>
    <cellStyle name="输出 11 4 2" xfId="14882"/>
    <cellStyle name="输出 11 5" xfId="17341"/>
    <cellStyle name="输出 11 5 2" xfId="16112"/>
    <cellStyle name="输出 11 5 3" xfId="20418"/>
    <cellStyle name="输出 11 6" xfId="19357"/>
    <cellStyle name="输出 11 6 2" xfId="14252"/>
    <cellStyle name="输出 11 7" xfId="9259"/>
    <cellStyle name="输出 12" xfId="17779"/>
    <cellStyle name="输出 12 2" xfId="7367"/>
    <cellStyle name="输出 12 2 2" xfId="4747"/>
    <cellStyle name="输出 2" xfId="3699"/>
    <cellStyle name="输出 2 2" xfId="12865"/>
    <cellStyle name="输出 2 2 2" xfId="19531"/>
    <cellStyle name="输出 2 2 2 2" xfId="13577"/>
    <cellStyle name="输出 2 2 2 2 2" xfId="10038"/>
    <cellStyle name="输出 2 2 2 2 2 2" xfId="9871"/>
    <cellStyle name="输出 2 2 2 2 2 2 2" xfId="19525"/>
    <cellStyle name="输出 2 2 2 2 3" xfId="1364"/>
    <cellStyle name="输出 2 2 2 2 3 2" xfId="16297"/>
    <cellStyle name="输出 2 2 2 2 3 2 2" xfId="16235"/>
    <cellStyle name="输出 2 2 2 2 4" xfId="23492"/>
    <cellStyle name="输出 2 2 2 2 4 2" xfId="10435"/>
    <cellStyle name="输出 2 2 2 2 5" xfId="15558"/>
    <cellStyle name="输出 2 2 2 2 5 2" xfId="19628"/>
    <cellStyle name="输出 2 2 2 2 5 3" xfId="10846"/>
    <cellStyle name="输出 2 2 2 2 6" xfId="23639"/>
    <cellStyle name="输出 2 2 2 2 6 2" xfId="4768"/>
    <cellStyle name="输出 2 2 2 2 7" xfId="12891"/>
    <cellStyle name="输出 2 2 2 3" xfId="14745"/>
    <cellStyle name="输出 2 2 2 3 2" xfId="3603"/>
    <cellStyle name="输出 2 2 2 3 2 2" xfId="8940"/>
    <cellStyle name="输出 2 2 2 4" xfId="7"/>
    <cellStyle name="输出 2 2 2 4 2" xfId="2557"/>
    <cellStyle name="输出 2 2 2 5" xfId="5729"/>
    <cellStyle name="输出 2 2 2 5 2" xfId="2785"/>
    <cellStyle name="输出 2 2 2 5 3" xfId="7692"/>
    <cellStyle name="输出 2 2 2 6" xfId="5692"/>
    <cellStyle name="输出 2 2 2 6 2" xfId="6603"/>
    <cellStyle name="输出 2 2 2 7" xfId="16885"/>
    <cellStyle name="输出 2 2 3" xfId="7676"/>
    <cellStyle name="输出 2 2 3 2" xfId="9368"/>
    <cellStyle name="输出 2 2 3 2 2" xfId="19387"/>
    <cellStyle name="输出 2 2 3 2 2 2" xfId="3551"/>
    <cellStyle name="输出 2 2 3 2 2 2 2" xfId="4582"/>
    <cellStyle name="输出 2 2 3 2 3" xfId="2913"/>
    <cellStyle name="输出 2 2 3 2 3 2" xfId="4783"/>
    <cellStyle name="输出 2 2 3 2 3 2 2" xfId="10764"/>
    <cellStyle name="输出 2 2 3 2 4" xfId="18774"/>
    <cellStyle name="输出 2 2 3 2 4 2" xfId="4245"/>
    <cellStyle name="输出 2 2 3 2 5" xfId="23120"/>
    <cellStyle name="输出 2 2 3 2 5 2" xfId="17873"/>
    <cellStyle name="输出 2 2 3 2 5 3" xfId="14780"/>
    <cellStyle name="输出 2 2 3 2 6" xfId="8926"/>
    <cellStyle name="输出 2 2 3 2 6 2" xfId="4252"/>
    <cellStyle name="输出 2 2 3 2 7" xfId="4142"/>
    <cellStyle name="输出 2 2 3 3" xfId="3067"/>
    <cellStyle name="输出 2 2 3 3 2" xfId="22054"/>
    <cellStyle name="输出 2 2 3 3 2 2" xfId="9086"/>
    <cellStyle name="输出 2 2 3 4" xfId="18919"/>
    <cellStyle name="输出 2 2 3 4 2" xfId="14226"/>
    <cellStyle name="输出 2 2 3 5" xfId="16285"/>
    <cellStyle name="输出 2 2 3 5 2" xfId="7109"/>
    <cellStyle name="输出 2 2 3 5 3" xfId="2215"/>
    <cellStyle name="输出 2 2 3 6" xfId="9132"/>
    <cellStyle name="输出 2 2 3 6 2" xfId="8802"/>
    <cellStyle name="输出 2 2 3 7" xfId="621"/>
    <cellStyle name="输出 2 2 4" xfId="6153"/>
    <cellStyle name="输出 2 2 4 2" xfId="19412"/>
    <cellStyle name="输出 2 2 4 2 2" xfId="20205"/>
    <cellStyle name="输出 2 2 5" xfId="6316"/>
    <cellStyle name="输出 2 2 5 2" xfId="9317"/>
    <cellStyle name="输出 2 2 6" xfId="3102"/>
    <cellStyle name="输出 2 2 6 2" xfId="7483"/>
    <cellStyle name="输出 2 2 6 3" xfId="8584"/>
    <cellStyle name="输出 2 2 7" xfId="4644"/>
    <cellStyle name="输出 2 2 7 2" xfId="1498"/>
    <cellStyle name="输出 2 2 8" xfId="5097"/>
    <cellStyle name="输出 2 3" xfId="21025"/>
    <cellStyle name="输出 2 3 2" xfId="14839"/>
    <cellStyle name="输出 2 3 2 2" xfId="8843"/>
    <cellStyle name="输出 2 4" xfId="10344"/>
    <cellStyle name="输出 2 4 2" xfId="12278"/>
    <cellStyle name="输出 2 5" xfId="4237"/>
    <cellStyle name="输出 2 5 2" xfId="4478"/>
    <cellStyle name="输出 2 5 3" xfId="5563"/>
    <cellStyle name="输出 2 6" xfId="14366"/>
    <cellStyle name="输出 2 6 2" xfId="15329"/>
    <cellStyle name="输出 2 7" xfId="1339"/>
    <cellStyle name="输出 3" xfId="18719"/>
    <cellStyle name="输出 3 2" xfId="10074"/>
    <cellStyle name="输出 3 2 2" xfId="2501"/>
    <cellStyle name="输出 3 2 2 2" xfId="5132"/>
    <cellStyle name="输出 3 2 2 2 2" xfId="4923"/>
    <cellStyle name="输出 3 2 2 2 2 2" xfId="23054"/>
    <cellStyle name="输出 3 2 2 3" xfId="15591"/>
    <cellStyle name="输出 3 2 2 3 2" xfId="6747"/>
    <cellStyle name="输出 3 2 2 3 2 2" xfId="4294"/>
    <cellStyle name="输出 3 2 2 4" xfId="4484"/>
    <cellStyle name="输出 3 2 2 4 2" xfId="11824"/>
    <cellStyle name="输出 3 2 2 5" xfId="5429"/>
    <cellStyle name="输出 3 2 2 5 2" xfId="20161"/>
    <cellStyle name="输出 3 2 2 5 3" xfId="6524"/>
    <cellStyle name="输出 3 2 2 6" xfId="23297"/>
    <cellStyle name="输出 3 2 2 6 2" xfId="16277"/>
    <cellStyle name="输出 3 2 2 7" xfId="6141"/>
    <cellStyle name="输出 3 2 3" xfId="10045"/>
    <cellStyle name="输出 3 2 3 2" xfId="8456"/>
    <cellStyle name="输出 3 2 3 2 2" xfId="5129"/>
    <cellStyle name="输出 3 2 4" xfId="9185"/>
    <cellStyle name="输出 3 2 4 2" xfId="133"/>
    <cellStyle name="输出 3 2 5" xfId="629"/>
    <cellStyle name="输出 3 2 5 2" xfId="12222"/>
    <cellStyle name="输出 3 2 5 3" xfId="17052"/>
    <cellStyle name="输出 3 2 6" xfId="19505"/>
    <cellStyle name="输出 3 2 6 2" xfId="6654"/>
    <cellStyle name="输出 3 2 7" xfId="5642"/>
    <cellStyle name="输出 3 3" xfId="12354"/>
    <cellStyle name="输出 3 3 2" xfId="8449"/>
    <cellStyle name="输出 3 3 2 2" xfId="13076"/>
    <cellStyle name="输出 3 4" xfId="1730"/>
    <cellStyle name="输出 3 4 2" xfId="22881"/>
    <cellStyle name="输出 3 5" xfId="5814"/>
    <cellStyle name="输出 3 5 2" xfId="11667"/>
    <cellStyle name="输出 3 5 3" xfId="6550"/>
    <cellStyle name="输出 3 6" xfId="6515"/>
    <cellStyle name="输出 3 6 2" xfId="13243"/>
    <cellStyle name="输出 3 7" xfId="20332"/>
    <cellStyle name="输出 4" xfId="12"/>
    <cellStyle name="输出 4 2" xfId="3144"/>
    <cellStyle name="输出 4 2 2" xfId="6662"/>
    <cellStyle name="输出 4 2 2 2" xfId="18579"/>
    <cellStyle name="输出 4 2 2 2 2" xfId="23346"/>
    <cellStyle name="输出 4 2 3" xfId="5977"/>
    <cellStyle name="输出 4 2 3 2" xfId="6411"/>
    <cellStyle name="输出 4 2 3 2 2" xfId="23543"/>
    <cellStyle name="输出 4 2 4" xfId="7999"/>
    <cellStyle name="输出 4 2 4 2" xfId="6504"/>
    <cellStyle name="输出 4 2 5" xfId="14346"/>
    <cellStyle name="输出 4 2 5 2" xfId="13842"/>
    <cellStyle name="输出 4 2 5 3" xfId="17366"/>
    <cellStyle name="输出 4 2 6" xfId="15725"/>
    <cellStyle name="输出 4 2 6 2" xfId="10641"/>
    <cellStyle name="输出 4 2 7" xfId="17874"/>
    <cellStyle name="输出 4 3" xfId="7570"/>
    <cellStyle name="输出 4 3 2" xfId="3243"/>
    <cellStyle name="输出 4 3 2 2" xfId="9123"/>
    <cellStyle name="输出 4 4" xfId="8771"/>
    <cellStyle name="输出 4 4 2" xfId="14675"/>
    <cellStyle name="输出 4 5" xfId="3742"/>
    <cellStyle name="输出 4 5 2" xfId="8732"/>
    <cellStyle name="输出 4 5 3" xfId="18425"/>
    <cellStyle name="输出 4 6" xfId="8330"/>
    <cellStyle name="输出 4 6 2" xfId="22800"/>
    <cellStyle name="输出 4 7" xfId="17489"/>
    <cellStyle name="输出 5" xfId="16399"/>
    <cellStyle name="输出 5 2" xfId="6735"/>
    <cellStyle name="输出 5 2 2" xfId="7006"/>
    <cellStyle name="输出 5 2 2 2" xfId="20142"/>
    <cellStyle name="输出 5 2 2 2 2" xfId="22406"/>
    <cellStyle name="输出 5 2 3" xfId="1485"/>
    <cellStyle name="输出 5 2 3 2" xfId="6224"/>
    <cellStyle name="输出 5 2 3 2 2" xfId="18515"/>
    <cellStyle name="输出 5 2 4" xfId="3090"/>
    <cellStyle name="输出 5 2 4 2" xfId="15675"/>
    <cellStyle name="输出 5 2 5" xfId="19207"/>
    <cellStyle name="输出 5 2 5 2" xfId="20962"/>
    <cellStyle name="输出 5 2 5 3" xfId="21794"/>
    <cellStyle name="输出 5 2 6" xfId="22733"/>
    <cellStyle name="输出 5 2 6 2" xfId="17409"/>
    <cellStyle name="输出 5 2 7" xfId="20115"/>
    <cellStyle name="输出 5 3" xfId="6857"/>
    <cellStyle name="输出 5 3 2" xfId="18460"/>
    <cellStyle name="输出 5 3 2 2" xfId="11191"/>
    <cellStyle name="输出 5 4" xfId="6925"/>
    <cellStyle name="输出 5 4 2" xfId="11044"/>
    <cellStyle name="输出 5 5" xfId="14016"/>
    <cellStyle name="输出 5 5 2" xfId="9738"/>
    <cellStyle name="输出 5 5 3" xfId="17706"/>
    <cellStyle name="输出 5 6" xfId="2729"/>
    <cellStyle name="输出 5 6 2" xfId="11100"/>
    <cellStyle name="输出 5 7" xfId="22154"/>
    <cellStyle name="输出 6" xfId="12393"/>
    <cellStyle name="输出 6 2" xfId="10937"/>
    <cellStyle name="输出 6 2 2" xfId="7070"/>
    <cellStyle name="输出 6 2 2 2" xfId="8012"/>
    <cellStyle name="输出 6 2 2 2 2" xfId="3859"/>
    <cellStyle name="输出 6 2 3" xfId="9648"/>
    <cellStyle name="输出 6 2 3 2" xfId="20177"/>
    <cellStyle name="输出 6 2 3 2 2" xfId="3630"/>
    <cellStyle name="输出 6 2 4" xfId="17682"/>
    <cellStyle name="输出 6 2 4 2" xfId="2415"/>
    <cellStyle name="输出 6 2 5" xfId="2911"/>
    <cellStyle name="输出 6 2 5 2" xfId="21869"/>
    <cellStyle name="输出 6 2 5 3" xfId="5630"/>
    <cellStyle name="输出 6 2 6" xfId="6413"/>
    <cellStyle name="输出 6 2 6 2" xfId="5455"/>
    <cellStyle name="输出 6 2 7" xfId="16583"/>
    <cellStyle name="输出 6 3" xfId="5247"/>
    <cellStyle name="输出 6 3 2" xfId="16236"/>
    <cellStyle name="输出 6 3 2 2" xfId="22560"/>
    <cellStyle name="输出 6 4" xfId="16215"/>
    <cellStyle name="输出 6 4 2" xfId="21125"/>
    <cellStyle name="输出 6 5" xfId="13108"/>
    <cellStyle name="输出 6 5 2" xfId="14952"/>
    <cellStyle name="输出 6 5 3" xfId="13830"/>
    <cellStyle name="输出 6 6" xfId="245"/>
    <cellStyle name="输出 6 6 2" xfId="13583"/>
    <cellStyle name="输出 6 7" xfId="5043"/>
    <cellStyle name="输出 7" xfId="13356"/>
    <cellStyle name="输出 7 2" xfId="18725"/>
    <cellStyle name="输出 7 2 2" xfId="5537"/>
    <cellStyle name="输出 7 2 2 2" xfId="10359"/>
    <cellStyle name="输出 7 2 2 2 2" xfId="14215"/>
    <cellStyle name="输出 7 2 2 2 2 2" xfId="15206"/>
    <cellStyle name="输出 7 2 2 3" xfId="16156"/>
    <cellStyle name="输出 7 2 2 3 2" xfId="15524"/>
    <cellStyle name="输出 7 2 2 3 2 2" xfId="537"/>
    <cellStyle name="输出 7 2 2 4" xfId="20836"/>
    <cellStyle name="输出 7 2 2 4 2" xfId="6588"/>
    <cellStyle name="输出 7 2 2 5" xfId="16470"/>
    <cellStyle name="输出 7 2 2 5 2" xfId="22919"/>
    <cellStyle name="输出 7 2 2 5 3" xfId="16421"/>
    <cellStyle name="输出 7 2 2 6" xfId="9170"/>
    <cellStyle name="输出 7 2 2 6 2" xfId="23288"/>
    <cellStyle name="输出 7 2 2 7" xfId="5957"/>
    <cellStyle name="输出 7 2 3" xfId="17986"/>
    <cellStyle name="输出 7 2 3 2" xfId="6409"/>
    <cellStyle name="输出 7 2 3 2 2" xfId="17832"/>
    <cellStyle name="输出 7 2 4" xfId="5187"/>
    <cellStyle name="输出 7 2 4 2" xfId="11253"/>
    <cellStyle name="输出 7 2 5" xfId="20442"/>
    <cellStyle name="输出 7 2 5 2" xfId="19752"/>
    <cellStyle name="输出 7 2 5 3" xfId="5968"/>
    <cellStyle name="输出 7 2 6" xfId="7053"/>
    <cellStyle name="输出 7 2 6 2" xfId="6772"/>
    <cellStyle name="输出 7 2 7" xfId="8784"/>
    <cellStyle name="输出 7 3" xfId="3181"/>
    <cellStyle name="输出 7 3 2" xfId="10709"/>
    <cellStyle name="输出 7 3 2 2" xfId="16621"/>
    <cellStyle name="输出 7 3 2 2 2" xfId="3469"/>
    <cellStyle name="输出 7 3 3" xfId="20322"/>
    <cellStyle name="输出 7 3 3 2" xfId="4211"/>
    <cellStyle name="输出 7 3 3 2 2" xfId="7182"/>
    <cellStyle name="输出 7 3 4" xfId="19075"/>
    <cellStyle name="输出 7 3 4 2" xfId="9301"/>
    <cellStyle name="输出 7 3 5" xfId="16447"/>
    <cellStyle name="输出 7 3 5 2" xfId="19022"/>
    <cellStyle name="输出 7 3 5 3" xfId="9365"/>
    <cellStyle name="输出 7 3 6" xfId="5858"/>
    <cellStyle name="输出 7 3 6 2" xfId="3201"/>
    <cellStyle name="输出 7 3 7" xfId="5672"/>
    <cellStyle name="输出 7 4" xfId="10522"/>
    <cellStyle name="输出 7 4 2" xfId="22135"/>
    <cellStyle name="输出 7 4 2 2" xfId="4531"/>
    <cellStyle name="输出 7 5" xfId="20513"/>
    <cellStyle name="输出 7 5 2" xfId="2001"/>
    <cellStyle name="输出 7 6" xfId="15088"/>
    <cellStyle name="输出 7 6 2" xfId="3422"/>
    <cellStyle name="输出 7 6 3" xfId="407"/>
    <cellStyle name="输出 7 7" xfId="379"/>
    <cellStyle name="输出 7 7 2" xfId="3024"/>
    <cellStyle name="输出 7 8" xfId="13761"/>
    <cellStyle name="输出 8" xfId="22235"/>
    <cellStyle name="输出 8 2" xfId="187"/>
    <cellStyle name="输出 8 2 2" xfId="14648"/>
    <cellStyle name="输出 8 2 2 2" xfId="8271"/>
    <cellStyle name="输出 8 2 2 2 2" xfId="20237"/>
    <cellStyle name="输出 8 2 2 2 2 2" xfId="16446"/>
    <cellStyle name="输出 8 2 2 3" xfId="13033"/>
    <cellStyle name="输出 8 2 2 3 2" xfId="9211"/>
    <cellStyle name="输出 8 2 2 3 2 2" xfId="1645"/>
    <cellStyle name="输出 8 2 2 4" xfId="2759"/>
    <cellStyle name="输出 8 2 2 4 2" xfId="364"/>
    <cellStyle name="输出 8 2 2 4 2 2" xfId="21466"/>
    <cellStyle name="输出 8 2 2 5" xfId="16441"/>
    <cellStyle name="输出 8 2 2 5 2" xfId="5557"/>
    <cellStyle name="输出 8 2 2 6" xfId="9818"/>
    <cellStyle name="输出 8 2 2 6 2" xfId="14576"/>
    <cellStyle name="输出 8 2 2 6 3" xfId="3516"/>
    <cellStyle name="输出 8 2 2 7" xfId="22859"/>
    <cellStyle name="输出 8 2 2 7 2" xfId="20818"/>
    <cellStyle name="输出 8 2 2 8" xfId="3108"/>
    <cellStyle name="输出 8 2 3" xfId="11624"/>
    <cellStyle name="输出 8 2 3 2" xfId="23391"/>
    <cellStyle name="输出 8 2 3 2 2" xfId="1150"/>
    <cellStyle name="输出 8 2 4" xfId="18973"/>
    <cellStyle name="输出 8 2 4 2" xfId="12047"/>
    <cellStyle name="输出 8 2 5" xfId="6651"/>
    <cellStyle name="输出 8 2 5 2" xfId="12082"/>
    <cellStyle name="输出 8 2 5 3" xfId="17772"/>
    <cellStyle name="输出 8 2 6" xfId="14959"/>
    <cellStyle name="输出 8 2 6 2" xfId="2302"/>
    <cellStyle name="输出 8 2 7" xfId="9864"/>
    <cellStyle name="输出 8 3" xfId="6044"/>
    <cellStyle name="输出 8 3 2" xfId="144"/>
    <cellStyle name="输出 8 3 2 2" xfId="4975"/>
    <cellStyle name="输出 8 3 2 2 2" xfId="8198"/>
    <cellStyle name="输出 8 3 3" xfId="15729"/>
    <cellStyle name="输出 8 3 3 2" xfId="14527"/>
    <cellStyle name="输出 8 3 4" xfId="1924"/>
    <cellStyle name="输出 8 3 4 2" xfId="7714"/>
    <cellStyle name="输出 8 3 4 3" xfId="5131"/>
    <cellStyle name="输出 8 3 5" xfId="13599"/>
    <cellStyle name="输出 8 3 5 2" xfId="22658"/>
    <cellStyle name="输出 8 3 6" xfId="14482"/>
    <cellStyle name="输出 8 4" xfId="21282"/>
    <cellStyle name="输出 8 4 2" xfId="12957"/>
    <cellStyle name="输出 8 4 2 2" xfId="18246"/>
    <cellStyle name="输出 8 5" xfId="20293"/>
    <cellStyle name="输出 8 5 2" xfId="313"/>
    <cellStyle name="输出 8 6" xfId="23029"/>
    <cellStyle name="输出 8 6 2" xfId="14933"/>
    <cellStyle name="输出 8 6 3" xfId="23352"/>
    <cellStyle name="输出 8 7" xfId="19101"/>
    <cellStyle name="输出 8 7 2" xfId="3249"/>
    <cellStyle name="输出 8 8" xfId="8239"/>
    <cellStyle name="输出 9" xfId="10643"/>
    <cellStyle name="输出 9 2" xfId="4181"/>
    <cellStyle name="输出 9 2 2" xfId="11296"/>
    <cellStyle name="输出 9 2 2 2" xfId="5282"/>
    <cellStyle name="输出 9 2 2 2 2" xfId="831"/>
    <cellStyle name="输出 9 2 2 2 2 2" xfId="8306"/>
    <cellStyle name="输出 9 2 2 3" xfId="4165"/>
    <cellStyle name="输出 9 2 2 3 2" xfId="16597"/>
    <cellStyle name="输出 9 2 2 3 2 2" xfId="22143"/>
    <cellStyle name="输出 9 2 2 4" xfId="18448"/>
    <cellStyle name="输出 9 2 2 4 2" xfId="3963"/>
    <cellStyle name="输出 9 2 2 4 2 2" xfId="7018"/>
    <cellStyle name="输出 9 2 2 5" xfId="21841"/>
    <cellStyle name="输出 9 2 2 5 2" xfId="15785"/>
    <cellStyle name="输出 9 2 2 6" xfId="17844"/>
    <cellStyle name="输出 9 2 2 6 2" xfId="14156"/>
    <cellStyle name="输出 9 2 2 6 3" xfId="4801"/>
    <cellStyle name="输出 9 2 2 7" xfId="19020"/>
    <cellStyle name="输出 9 2 2 7 2" xfId="13178"/>
    <cellStyle name="输出 9 2 2 8" xfId="3646"/>
    <cellStyle name="输出 9 2 3" xfId="10848"/>
    <cellStyle name="输出 9 2 3 2" xfId="19585"/>
    <cellStyle name="输出 9 2 3 2 2" xfId="20328"/>
    <cellStyle name="输出 9 2 4" xfId="19257"/>
    <cellStyle name="输出 9 2 4 2" xfId="8768"/>
    <cellStyle name="输出 9 2 5" xfId="17450"/>
    <cellStyle name="输出 9 2 5 2" xfId="321"/>
    <cellStyle name="输出 9 2 5 3" xfId="11746"/>
    <cellStyle name="输出 9 2 6" xfId="4060"/>
    <cellStyle name="输出 9 2 6 2" xfId="15338"/>
    <cellStyle name="输出 9 2 7" xfId="9627"/>
    <cellStyle name="输出 9 3" xfId="15546"/>
    <cellStyle name="输出 9 3 2" xfId="6427"/>
    <cellStyle name="输出 9 3 2 2" xfId="23168"/>
    <cellStyle name="输出 9 3 2 2 2" xfId="6790"/>
    <cellStyle name="输出 9 3 3" xfId="4838"/>
    <cellStyle name="输出 9 3 3 2" xfId="12318"/>
    <cellStyle name="输出 9 3 4" xfId="2497"/>
    <cellStyle name="输出 9 3 4 2" xfId="15858"/>
    <cellStyle name="输出 9 3 4 3" xfId="18577"/>
    <cellStyle name="输出 9 3 5" xfId="12473"/>
    <cellStyle name="输出 9 3 5 2" xfId="756"/>
    <cellStyle name="输出 9 3 6" xfId="21485"/>
    <cellStyle name="输出 9 4" xfId="21676"/>
    <cellStyle name="输出 9 4 2" xfId="10511"/>
    <cellStyle name="输出 9 4 2 2" xfId="587"/>
    <cellStyle name="输出 9 5" xfId="11420"/>
    <cellStyle name="输出 9 5 2" xfId="4341"/>
    <cellStyle name="输出 9 6" xfId="13805"/>
    <cellStyle name="输出 9 6 2" xfId="22211"/>
    <cellStyle name="输出 9 6 3" xfId="18284"/>
    <cellStyle name="输出 9 7" xfId="3319"/>
    <cellStyle name="输出 9 7 2" xfId="18161"/>
    <cellStyle name="输出 9 8" xfId="5520"/>
    <cellStyle name="输入 10" xfId="11583"/>
    <cellStyle name="输入 10 2" xfId="16526"/>
    <cellStyle name="输入 10 2 2" xfId="7292"/>
    <cellStyle name="输入 10 2 2 2" xfId="21556"/>
    <cellStyle name="输入 10 2 2 2 2" xfId="12116"/>
    <cellStyle name="输入 10 2 3" xfId="10305"/>
    <cellStyle name="输入 10 2 3 2" xfId="7954"/>
    <cellStyle name="输入 10 2 3 2 2" xfId="10981"/>
    <cellStyle name="输入 10 2 4" xfId="14230"/>
    <cellStyle name="输入 10 2 4 2" xfId="6780"/>
    <cellStyle name="输入 10 2 4 2 2" xfId="16077"/>
    <cellStyle name="输入 10 2 5" xfId="13348"/>
    <cellStyle name="输入 10 2 5 2" xfId="1798"/>
    <cellStyle name="输入 10 2 6" xfId="8388"/>
    <cellStyle name="输入 10 2 6 2" xfId="10582"/>
    <cellStyle name="输入 10 2 6 3" xfId="9166"/>
    <cellStyle name="输入 10 2 7" xfId="21115"/>
    <cellStyle name="输入 10 2 7 2" xfId="14295"/>
    <cellStyle name="输入 10 2 8" xfId="11837"/>
    <cellStyle name="输入 10 3" xfId="8179"/>
    <cellStyle name="输入 10 3 2" xfId="15033"/>
    <cellStyle name="输入 10 3 2 2" xfId="17154"/>
    <cellStyle name="输入 10 4" xfId="8134"/>
    <cellStyle name="输入 10 4 2" xfId="215"/>
    <cellStyle name="输入 10 5" xfId="7957"/>
    <cellStyle name="输入 10 5 2" xfId="13648"/>
    <cellStyle name="输入 10 5 3" xfId="3304"/>
    <cellStyle name="输入 10 6" xfId="21036"/>
    <cellStyle name="输入 10 6 2" xfId="2757"/>
    <cellStyle name="输入 10 7" xfId="13917"/>
    <cellStyle name="输入 11" xfId="14870"/>
    <cellStyle name="输入 11 2" xfId="5783"/>
    <cellStyle name="输入 11 2 2" xfId="18866"/>
    <cellStyle name="输入 11 2 2 2" xfId="17186"/>
    <cellStyle name="输入 11 2 2 2 2" xfId="9959"/>
    <cellStyle name="输入 11 2 3" xfId="23185"/>
    <cellStyle name="输入 11 2 3 2" xfId="4545"/>
    <cellStyle name="输入 11 2 4" xfId="17225"/>
    <cellStyle name="输入 11 2 4 2" xfId="19047"/>
    <cellStyle name="输入 11 2 4 3" xfId="20578"/>
    <cellStyle name="输入 11 2 5" xfId="4418"/>
    <cellStyle name="输入 11 2 5 2" xfId="16669"/>
    <cellStyle name="输入 11 2 6" xfId="10139"/>
    <cellStyle name="输入 11 3" xfId="20707"/>
    <cellStyle name="输入 11 3 2" xfId="16317"/>
    <cellStyle name="输入 11 3 2 2" xfId="1256"/>
    <cellStyle name="输入 11 4" xfId="21465"/>
    <cellStyle name="输入 11 4 2" xfId="22980"/>
    <cellStyle name="输入 11 5" xfId="16392"/>
    <cellStyle name="输入 11 5 2" xfId="5500"/>
    <cellStyle name="输入 11 5 3" xfId="13260"/>
    <cellStyle name="输入 11 6" xfId="23238"/>
    <cellStyle name="输入 11 6 2" xfId="5010"/>
    <cellStyle name="输入 11 7" xfId="17594"/>
    <cellStyle name="输入 12" xfId="13781"/>
    <cellStyle name="输入 12 2" xfId="1124"/>
    <cellStyle name="输入 12 2 2" xfId="22122"/>
    <cellStyle name="输入 2" xfId="23396"/>
    <cellStyle name="输入 2 2" xfId="19788"/>
    <cellStyle name="输入 2 2 2" xfId="1941"/>
    <cellStyle name="输入 2 2 2 2" xfId="15422"/>
    <cellStyle name="输入 2 2 2 2 2" xfId="20817"/>
    <cellStyle name="输入 2 2 2 2 2 2" xfId="4068"/>
    <cellStyle name="输入 2 2 2 2 2 2 2" xfId="8351"/>
    <cellStyle name="输入 2 2 2 2 3" xfId="7784"/>
    <cellStyle name="输入 2 2 2 2 3 2" xfId="20130"/>
    <cellStyle name="输入 2 2 2 2 3 2 2" xfId="1214"/>
    <cellStyle name="输入 2 2 2 2 4" xfId="9517"/>
    <cellStyle name="输入 2 2 2 2 4 2" xfId="11738"/>
    <cellStyle name="输入 2 2 2 2 5" xfId="17677"/>
    <cellStyle name="输入 2 2 2 2 5 2" xfId="5167"/>
    <cellStyle name="输入 2 2 2 2 5 3" xfId="20686"/>
    <cellStyle name="输入 2 2 2 2 6" xfId="19360"/>
    <cellStyle name="输入 2 2 2 2 6 2" xfId="2131"/>
    <cellStyle name="输入 2 2 2 2 7" xfId="14656"/>
    <cellStyle name="输入 2 2 2 3" xfId="10619"/>
    <cellStyle name="输入 2 2 2 3 2" xfId="18652"/>
    <cellStyle name="输入 2 2 2 3 2 2" xfId="17661"/>
    <cellStyle name="输入 2 2 2 4" xfId="7848"/>
    <cellStyle name="输入 2 2 2 4 2" xfId="53"/>
    <cellStyle name="输入 2 2 2 5" xfId="7415"/>
    <cellStyle name="输入 2 2 2 5 2" xfId="14596"/>
    <cellStyle name="输入 2 2 2 5 3" xfId="14893"/>
    <cellStyle name="输入 2 2 2 6" xfId="22347"/>
    <cellStyle name="输入 2 2 2 6 2" xfId="16768"/>
    <cellStyle name="输入 2 2 2 7" xfId="21732"/>
    <cellStyle name="输入 2 2 3" xfId="2094"/>
    <cellStyle name="输入 2 2 3 2" xfId="19314"/>
    <cellStyle name="输入 2 2 3 2 2" xfId="12800"/>
    <cellStyle name="输入 2 2 3 2 2 2" xfId="21113"/>
    <cellStyle name="输入 2 2 3 2 2 2 2" xfId="15376"/>
    <cellStyle name="输入 2 2 3 2 3" xfId="5801"/>
    <cellStyle name="输入 2 2 3 2 3 2" xfId="4592"/>
    <cellStyle name="输入 2 2 3 2 3 2 2" xfId="15574"/>
    <cellStyle name="输入 2 2 3 2 4" xfId="17985"/>
    <cellStyle name="输入 2 2 3 2 4 2" xfId="15515"/>
    <cellStyle name="输入 2 2 3 2 5" xfId="12645"/>
    <cellStyle name="输入 2 2 3 2 5 2" xfId="8005"/>
    <cellStyle name="输入 2 2 3 2 5 3" xfId="23640"/>
    <cellStyle name="输入 2 2 3 2 6" xfId="3865"/>
    <cellStyle name="输入 2 2 3 2 6 2" xfId="13320"/>
    <cellStyle name="输入 2 2 3 2 7" xfId="7063"/>
    <cellStyle name="输入 2 2 3 3" xfId="7137"/>
    <cellStyle name="输入 2 2 3 3 2" xfId="5002"/>
    <cellStyle name="输入 2 2 3 3 2 2" xfId="18259"/>
    <cellStyle name="输入 2 2 3 4" xfId="16476"/>
    <cellStyle name="输入 2 2 3 4 2" xfId="11519"/>
    <cellStyle name="输入 2 2 3 5" xfId="10653"/>
    <cellStyle name="输入 2 2 3 5 2" xfId="13349"/>
    <cellStyle name="输入 2 2 3 5 3" xfId="9616"/>
    <cellStyle name="输入 2 2 3 6" xfId="18110"/>
    <cellStyle name="输入 2 2 3 6 2" xfId="22179"/>
    <cellStyle name="输入 2 2 3 7" xfId="6020"/>
    <cellStyle name="输入 2 2 4" xfId="19274"/>
    <cellStyle name="输入 2 2 4 2" xfId="9976"/>
    <cellStyle name="输入 2 2 4 2 2" xfId="17194"/>
    <cellStyle name="输入 2 2 5" xfId="21102"/>
    <cellStyle name="输入 2 2 5 2" xfId="15578"/>
    <cellStyle name="输入 2 2 6" xfId="19284"/>
    <cellStyle name="输入 2 2 6 2" xfId="1188"/>
    <cellStyle name="输入 2 2 6 3" xfId="21549"/>
    <cellStyle name="输入 2 2 7" xfId="14796"/>
    <cellStyle name="输入 2 2 7 2" xfId="18751"/>
    <cellStyle name="输入 2 2 8" xfId="23058"/>
    <cellStyle name="输入 2 3" xfId="16016"/>
    <cellStyle name="输入 2 3 2" xfId="17797"/>
    <cellStyle name="输入 2 3 2 2" xfId="12312"/>
    <cellStyle name="输入 2 4" xfId="17834"/>
    <cellStyle name="输入 2 4 2" xfId="2514"/>
    <cellStyle name="输入 2 5" xfId="6749"/>
    <cellStyle name="输入 2 5 2" xfId="6230"/>
    <cellStyle name="输入 2 5 3" xfId="7103"/>
    <cellStyle name="输入 2 6" xfId="7600"/>
    <cellStyle name="输入 2 6 2" xfId="9700"/>
    <cellStyle name="输入 2 7" xfId="3860"/>
    <cellStyle name="输入 3" xfId="6131"/>
    <cellStyle name="输入 3 2" xfId="16281"/>
    <cellStyle name="输入 3 2 2" xfId="11029"/>
    <cellStyle name="输入 3 2 2 2" xfId="15137"/>
    <cellStyle name="输入 3 2 2 2 2" xfId="15987"/>
    <cellStyle name="输入 3 2 2 2 2 2" xfId="14487"/>
    <cellStyle name="输入 3 2 2 3" xfId="4802"/>
    <cellStyle name="输入 3 2 2 3 2" xfId="14087"/>
    <cellStyle name="输入 3 2 2 3 2 2" xfId="12972"/>
    <cellStyle name="输入 3 2 2 4" xfId="10209"/>
    <cellStyle name="输入 3 2 2 4 2" xfId="21372"/>
    <cellStyle name="输入 3 2 2 5" xfId="926"/>
    <cellStyle name="输入 3 2 2 5 2" xfId="14806"/>
    <cellStyle name="输入 3 2 2 5 3" xfId="13482"/>
    <cellStyle name="输入 3 2 2 6" xfId="14074"/>
    <cellStyle name="输入 3 2 2 6 2" xfId="18601"/>
    <cellStyle name="输入 3 2 2 7" xfId="8954"/>
    <cellStyle name="输入 3 2 3" xfId="23573"/>
    <cellStyle name="输入 3 2 3 2" xfId="17538"/>
    <cellStyle name="输入 3 2 3 2 2" xfId="19365"/>
    <cellStyle name="输入 3 2 4" xfId="12164"/>
    <cellStyle name="输入 3 2 4 2" xfId="13245"/>
    <cellStyle name="输入 3 2 5" xfId="1381"/>
    <cellStyle name="输入 3 2 5 2" xfId="20473"/>
    <cellStyle name="输入 3 2 5 3" xfId="4034"/>
    <cellStyle name="输入 3 2 6" xfId="12177"/>
    <cellStyle name="输入 3 2 6 2" xfId="3660"/>
    <cellStyle name="输入 3 2 7" xfId="18016"/>
    <cellStyle name="输入 3 3" xfId="8596"/>
    <cellStyle name="输入 3 3 2" xfId="22845"/>
    <cellStyle name="输入 3 3 2 2" xfId="20666"/>
    <cellStyle name="输入 3 4" xfId="1082"/>
    <cellStyle name="输入 3 4 2" xfId="5939"/>
    <cellStyle name="输入 3 5" xfId="7227"/>
    <cellStyle name="输入 3 5 2" xfId="1336"/>
    <cellStyle name="输入 3 5 3" xfId="17082"/>
    <cellStyle name="输入 3 6" xfId="21719"/>
    <cellStyle name="输入 3 6 2" xfId="16649"/>
    <cellStyle name="输入 3 7" xfId="20872"/>
    <cellStyle name="输入 4" xfId="4374"/>
    <cellStyle name="输入 4 2" xfId="14741"/>
    <cellStyle name="输入 4 2 2" xfId="3605"/>
    <cellStyle name="输入 4 2 2 2" xfId="8938"/>
    <cellStyle name="输入 4 2 2 2 2" xfId="16930"/>
    <cellStyle name="输入 4 2 3" xfId="17703"/>
    <cellStyle name="输入 4 2 3 2" xfId="17060"/>
    <cellStyle name="输入 4 2 3 2 2" xfId="22279"/>
    <cellStyle name="输入 4 2 4" xfId="8489"/>
    <cellStyle name="输入 4 2 4 2" xfId="9200"/>
    <cellStyle name="输入 4 2 5" xfId="4251"/>
    <cellStyle name="输入 4 2 5 2" xfId="7577"/>
    <cellStyle name="输入 4 2 5 3" xfId="6252"/>
    <cellStyle name="输入 4 2 6" xfId="11730"/>
    <cellStyle name="输入 4 2 6 2" xfId="9831"/>
    <cellStyle name="输入 4 2 7" xfId="18228"/>
    <cellStyle name="输入 4 3" xfId="8"/>
    <cellStyle name="输入 4 3 2" xfId="2558"/>
    <cellStyle name="输入 4 3 2 2" xfId="12196"/>
    <cellStyle name="输入 4 4" xfId="5731"/>
    <cellStyle name="输入 4 4 2" xfId="2782"/>
    <cellStyle name="输入 4 5" xfId="5693"/>
    <cellStyle name="输入 4 5 2" xfId="6604"/>
    <cellStyle name="输入 4 5 3" xfId="21803"/>
    <cellStyle name="输入 4 6" xfId="16884"/>
    <cellStyle name="输入 4 6 2" xfId="5847"/>
    <cellStyle name="输入 4 7" xfId="13512"/>
    <cellStyle name="输入 5" xfId="4653"/>
    <cellStyle name="输入 5 2" xfId="3070"/>
    <cellStyle name="输入 5 2 2" xfId="22056"/>
    <cellStyle name="输入 5 2 2 2" xfId="9089"/>
    <cellStyle name="输入 5 2 2 2 2" xfId="9632"/>
    <cellStyle name="输入 5 2 3" xfId="14604"/>
    <cellStyle name="输入 5 2 3 2" xfId="6939"/>
    <cellStyle name="输入 5 2 3 2 2" xfId="22585"/>
    <cellStyle name="输入 5 2 4" xfId="21494"/>
    <cellStyle name="输入 5 2 4 2" xfId="1505"/>
    <cellStyle name="输入 5 2 5" xfId="10750"/>
    <cellStyle name="输入 5 2 5 2" xfId="10428"/>
    <cellStyle name="输入 5 2 5 3" xfId="476"/>
    <cellStyle name="输入 5 2 6" xfId="15549"/>
    <cellStyle name="输入 5 2 6 2" xfId="14220"/>
    <cellStyle name="输入 5 2 7" xfId="12914"/>
    <cellStyle name="输入 5 3" xfId="18918"/>
    <cellStyle name="输入 5 3 2" xfId="14225"/>
    <cellStyle name="输入 5 3 2 2" xfId="17445"/>
    <cellStyle name="输入 5 4" xfId="16283"/>
    <cellStyle name="输入 5 4 2" xfId="7108"/>
    <cellStyle name="输入 5 5" xfId="9131"/>
    <cellStyle name="输入 5 5 2" xfId="8801"/>
    <cellStyle name="输入 5 5 3" xfId="19558"/>
    <cellStyle name="输入 5 6" xfId="624"/>
    <cellStyle name="输入 5 6 2" xfId="18338"/>
    <cellStyle name="输入 5 7" xfId="7132"/>
    <cellStyle name="输入 6" xfId="23063"/>
    <cellStyle name="输入 6 2" xfId="15810"/>
    <cellStyle name="输入 6 2 2" xfId="4713"/>
    <cellStyle name="输入 6 2 2 2" xfId="20100"/>
    <cellStyle name="输入 6 2 2 2 2" xfId="12414"/>
    <cellStyle name="输入 6 2 3" xfId="19487"/>
    <cellStyle name="输入 6 2 3 2" xfId="8346"/>
    <cellStyle name="输入 6 2 3 2 2" xfId="23307"/>
    <cellStyle name="输入 6 2 4" xfId="7549"/>
    <cellStyle name="输入 6 2 4 2" xfId="3268"/>
    <cellStyle name="输入 6 2 5" xfId="23102"/>
    <cellStyle name="输入 6 2 5 2" xfId="14003"/>
    <cellStyle name="输入 6 2 5 3" xfId="8323"/>
    <cellStyle name="输入 6 2 6" xfId="2045"/>
    <cellStyle name="输入 6 2 6 2" xfId="13276"/>
    <cellStyle name="输入 6 2 7" xfId="17943"/>
    <cellStyle name="输入 6 3" xfId="9758"/>
    <cellStyle name="输入 6 3 2" xfId="17147"/>
    <cellStyle name="输入 6 3 2 2" xfId="21312"/>
    <cellStyle name="输入 6 4" xfId="17034"/>
    <cellStyle name="输入 6 4 2" xfId="8791"/>
    <cellStyle name="输入 6 5" xfId="19272"/>
    <cellStyle name="输入 6 5 2" xfId="8979"/>
    <cellStyle name="输入 6 5 3" xfId="19107"/>
    <cellStyle name="输入 6 6" xfId="15518"/>
    <cellStyle name="输入 6 6 2" xfId="22794"/>
    <cellStyle name="输入 6 7" xfId="14837"/>
    <cellStyle name="输入 7" xfId="3478"/>
    <cellStyle name="输入 7 2" xfId="23570"/>
    <cellStyle name="输入 7 2 2" xfId="3407"/>
    <cellStyle name="输入 7 2 2 2" xfId="11105"/>
    <cellStyle name="输入 7 2 2 2 2" xfId="12189"/>
    <cellStyle name="输入 7 2 2 2 2 2" xfId="20307"/>
    <cellStyle name="输入 7 2 2 3" xfId="21248"/>
    <cellStyle name="输入 7 2 2 3 2" xfId="14106"/>
    <cellStyle name="输入 7 2 2 3 2 2" xfId="14375"/>
    <cellStyle name="输入 7 2 2 4" xfId="6312"/>
    <cellStyle name="输入 7 2 2 4 2" xfId="14454"/>
    <cellStyle name="输入 7 2 2 5" xfId="19801"/>
    <cellStyle name="输入 7 2 2 5 2" xfId="21150"/>
    <cellStyle name="输入 7 2 2 5 3" xfId="225"/>
    <cellStyle name="输入 7 2 2 6" xfId="41"/>
    <cellStyle name="输入 7 2 2 6 2" xfId="23423"/>
    <cellStyle name="输入 7 2 2 7" xfId="22689"/>
    <cellStyle name="输入 7 2 3" xfId="14428"/>
    <cellStyle name="输入 7 2 3 2" xfId="2509"/>
    <cellStyle name="输入 7 2 3 2 2" xfId="2425"/>
    <cellStyle name="输入 7 2 4" xfId="11318"/>
    <cellStyle name="输入 7 2 4 2" xfId="4700"/>
    <cellStyle name="输入 7 2 5" xfId="1070"/>
    <cellStyle name="输入 7 2 5 2" xfId="19553"/>
    <cellStyle name="输入 7 2 5 3" xfId="18465"/>
    <cellStyle name="输入 7 2 6" xfId="22207"/>
    <cellStyle name="输入 7 2 6 2" xfId="10327"/>
    <cellStyle name="输入 7 2 7" xfId="8422"/>
    <cellStyle name="输入 7 3" xfId="7078"/>
    <cellStyle name="输入 7 3 2" xfId="9668"/>
    <cellStyle name="输入 7 3 2 2" xfId="23018"/>
    <cellStyle name="输入 7 3 2 2 2" xfId="7841"/>
    <cellStyle name="输入 7 3 3" xfId="13596"/>
    <cellStyle name="输入 7 3 3 2" xfId="13269"/>
    <cellStyle name="输入 7 3 3 2 2" xfId="15901"/>
    <cellStyle name="输入 7 3 4" xfId="8839"/>
    <cellStyle name="输入 7 3 4 2" xfId="18118"/>
    <cellStyle name="输入 7 3 5" xfId="17037"/>
    <cellStyle name="输入 7 3 5 2" xfId="7479"/>
    <cellStyle name="输入 7 3 5 3" xfId="19312"/>
    <cellStyle name="输入 7 3 6" xfId="8724"/>
    <cellStyle name="输入 7 3 6 2" xfId="17946"/>
    <cellStyle name="输入 7 3 7" xfId="18616"/>
    <cellStyle name="输入 7 4" xfId="7029"/>
    <cellStyle name="输入 7 4 2" xfId="8677"/>
    <cellStyle name="输入 7 4 2 2" xfId="8847"/>
    <cellStyle name="输入 7 5" xfId="17119"/>
    <cellStyle name="输入 7 5 2" xfId="6376"/>
    <cellStyle name="输入 7 6" xfId="20402"/>
    <cellStyle name="输入 7 6 2" xfId="5895"/>
    <cellStyle name="输入 7 6 3" xfId="14781"/>
    <cellStyle name="输入 7 7" xfId="21146"/>
    <cellStyle name="输入 7 7 2" xfId="12068"/>
    <cellStyle name="输入 7 8" xfId="18735"/>
    <cellStyle name="输入 8" xfId="6771"/>
    <cellStyle name="输入 8 2" xfId="8582"/>
    <cellStyle name="输入 8 2 2" xfId="1607"/>
    <cellStyle name="输入 8 2 2 2" xfId="17384"/>
    <cellStyle name="输入 8 2 2 2 2" xfId="377"/>
    <cellStyle name="输入 8 2 2 2 2 2" xfId="21246"/>
    <cellStyle name="输入 8 2 2 3" xfId="14505"/>
    <cellStyle name="输入 8 2 2 3 2" xfId="2691"/>
    <cellStyle name="输入 8 2 2 3 2 2" xfId="9852"/>
    <cellStyle name="输入 8 2 2 4" xfId="4694"/>
    <cellStyle name="输入 8 2 2 4 2" xfId="23443"/>
    <cellStyle name="输入 8 2 2 4 2 2" xfId="9493"/>
    <cellStyle name="输入 8 2 2 5" xfId="20356"/>
    <cellStyle name="输入 8 2 2 5 2" xfId="13890"/>
    <cellStyle name="输入 8 2 2 6" xfId="868"/>
    <cellStyle name="输入 8 2 2 6 2" xfId="9331"/>
    <cellStyle name="输入 8 2 2 6 3" xfId="469"/>
    <cellStyle name="输入 8 2 2 7" xfId="3221"/>
    <cellStyle name="输入 8 2 2 7 2" xfId="2477"/>
    <cellStyle name="输入 8 2 2 8" xfId="9866"/>
    <cellStyle name="输入 8 2 3" xfId="9202"/>
    <cellStyle name="输入 8 2 3 2" xfId="4356"/>
    <cellStyle name="输入 8 2 3 2 2" xfId="1442"/>
    <cellStyle name="输入 8 2 4" xfId="10988"/>
    <cellStyle name="输入 8 2 4 2" xfId="16076"/>
    <cellStyle name="输入 8 2 5" xfId="10673"/>
    <cellStyle name="输入 8 2 5 2" xfId="4078"/>
    <cellStyle name="输入 8 2 5 3" xfId="816"/>
    <cellStyle name="输入 8 2 6" xfId="18922"/>
    <cellStyle name="输入 8 2 6 2" xfId="6114"/>
    <cellStyle name="输入 8 2 7" xfId="9466"/>
    <cellStyle name="输入 8 3" xfId="10035"/>
    <cellStyle name="输入 8 3 2" xfId="20085"/>
    <cellStyle name="输入 8 3 2 2" xfId="7902"/>
    <cellStyle name="输入 8 3 2 2 2" xfId="12916"/>
    <cellStyle name="输入 8 3 3" xfId="18396"/>
    <cellStyle name="输入 8 3 3 2" xfId="11885"/>
    <cellStyle name="输入 8 3 4" xfId="5812"/>
    <cellStyle name="输入 8 3 4 2" xfId="13539"/>
    <cellStyle name="输入 8 3 4 3" xfId="15139"/>
    <cellStyle name="输入 8 3 5" xfId="17536"/>
    <cellStyle name="输入 8 3 5 2" xfId="3634"/>
    <cellStyle name="输入 8 3 6" xfId="1189"/>
    <cellStyle name="输入 8 4" xfId="21835"/>
    <cellStyle name="输入 8 4 2" xfId="1679"/>
    <cellStyle name="输入 8 4 2 2" xfId="16615"/>
    <cellStyle name="输入 8 5" xfId="7408"/>
    <cellStyle name="输入 8 5 2" xfId="21191"/>
    <cellStyle name="输入 8 6" xfId="13467"/>
    <cellStyle name="输入 8 6 2" xfId="6236"/>
    <cellStyle name="输入 8 6 3" xfId="19642"/>
    <cellStyle name="输入 8 7" xfId="7634"/>
    <cellStyle name="输入 8 7 2" xfId="4751"/>
    <cellStyle name="输入 8 8" xfId="1099"/>
    <cellStyle name="输入 9" xfId="7536"/>
    <cellStyle name="输入 9 2" xfId="14598"/>
    <cellStyle name="输入 9 2 2" xfId="2724"/>
    <cellStyle name="输入 9 2 2 2" xfId="2142"/>
    <cellStyle name="输入 9 2 2 2 2" xfId="2016"/>
    <cellStyle name="输入 9 2 2 2 2 2" xfId="2608"/>
    <cellStyle name="输入 9 2 2 3" xfId="12264"/>
    <cellStyle name="输入 9 2 2 3 2" xfId="2220"/>
    <cellStyle name="输入 9 2 2 3 2 2" xfId="18944"/>
    <cellStyle name="输入 9 2 2 4" xfId="2837"/>
    <cellStyle name="输入 9 2 2 4 2" xfId="15392"/>
    <cellStyle name="输入 9 2 2 4 2 2" xfId="6181"/>
    <cellStyle name="输入 9 2 2 5" xfId="21393"/>
    <cellStyle name="输入 9 2 2 5 2" xfId="17927"/>
    <cellStyle name="输入 9 2 2 6" xfId="2992"/>
    <cellStyle name="输入 9 2 2 6 2" xfId="14450"/>
    <cellStyle name="输入 9 2 2 6 3" xfId="16485"/>
    <cellStyle name="输入 9 2 2 7" xfId="17016"/>
    <cellStyle name="输入 9 2 2 7 2" xfId="8427"/>
    <cellStyle name="输入 9 2 2 8" xfId="17618"/>
    <cellStyle name="输入 9 2 3" xfId="15256"/>
    <cellStyle name="输入 9 2 3 2" xfId="11357"/>
    <cellStyle name="输入 9 2 3 2 2" xfId="15352"/>
    <cellStyle name="输入 9 2 4" xfId="21644"/>
    <cellStyle name="输入 9 2 4 2" xfId="15801"/>
    <cellStyle name="输入 9 2 5" xfId="3819"/>
    <cellStyle name="输入 9 2 5 2" xfId="21305"/>
    <cellStyle name="输入 9 2 5 3" xfId="16296"/>
    <cellStyle name="输入 9 2 6" xfId="4026"/>
    <cellStyle name="输入 9 2 6 2" xfId="10571"/>
    <cellStyle name="输入 9 2 7" xfId="9958"/>
    <cellStyle name="输入 9 3" xfId="16468"/>
    <cellStyle name="输入 9 3 2" xfId="20924"/>
    <cellStyle name="输入 9 3 2 2" xfId="20812"/>
    <cellStyle name="输入 9 3 2 2 2" xfId="13719"/>
    <cellStyle name="输入 9 3 3" xfId="20231"/>
    <cellStyle name="输入 9 3 3 2" xfId="10355"/>
    <cellStyle name="输入 9 3 4" xfId="5446"/>
    <cellStyle name="输入 9 3 4 2" xfId="12043"/>
    <cellStyle name="输入 9 3 4 3" xfId="8939"/>
    <cellStyle name="输入 9 3 5" xfId="13015"/>
    <cellStyle name="输入 9 3 5 2" xfId="2808"/>
    <cellStyle name="输入 9 3 6" xfId="17327"/>
    <cellStyle name="输入 9 4" xfId="4541"/>
    <cellStyle name="输入 9 4 2" xfId="12237"/>
    <cellStyle name="输入 9 4 2 2" xfId="10271"/>
    <cellStyle name="输入 9 5" xfId="19115"/>
    <cellStyle name="输入 9 5 2" xfId="13231"/>
    <cellStyle name="输入 9 6" xfId="20079"/>
    <cellStyle name="输入 9 6 2" xfId="16049"/>
    <cellStyle name="输入 9 6 3" xfId="7567"/>
    <cellStyle name="输入 9 7" xfId="1374"/>
    <cellStyle name="输入 9 7 2" xfId="20810"/>
    <cellStyle name="输入 9 8" xfId="19009"/>
    <cellStyle name="注释 10" xfId="19452"/>
    <cellStyle name="注释 10 2" xfId="13477"/>
    <cellStyle name="注释 10 2 2" xfId="4673"/>
    <cellStyle name="注释 10 2 2 2" xfId="18053"/>
    <cellStyle name="注释 10 2 2 2 2" xfId="10244"/>
    <cellStyle name="注释 10 2 3" xfId="13709"/>
    <cellStyle name="注释 10 2 3 2" xfId="372"/>
    <cellStyle name="注释 10 2 3 2 2" xfId="8902"/>
    <cellStyle name="注释 10 2 4" xfId="15226"/>
    <cellStyle name="注释 10 2 4 2" xfId="10307"/>
    <cellStyle name="注释 10 2 4 2 2" xfId="19599"/>
    <cellStyle name="注释 10 2 5" xfId="20793"/>
    <cellStyle name="注释 10 2 5 2" xfId="8712"/>
    <cellStyle name="注释 10 2 6" xfId="13948"/>
    <cellStyle name="注释 10 2 6 2" xfId="4238"/>
    <cellStyle name="注释 10 2 6 3" xfId="14084"/>
    <cellStyle name="注释 10 2 7" xfId="7209"/>
    <cellStyle name="注释 10 2 7 2" xfId="13307"/>
    <cellStyle name="注释 10 2 8" xfId="13493"/>
    <cellStyle name="注释 10 3" xfId="8890"/>
    <cellStyle name="注释 10 3 2" xfId="2823"/>
    <cellStyle name="注释 10 3 2 2" xfId="12040"/>
    <cellStyle name="注释 10 4" xfId="2638"/>
    <cellStyle name="注释 10 4 2" xfId="19894"/>
    <cellStyle name="注释 10 4 2 2" xfId="11201"/>
    <cellStyle name="注释 10 5" xfId="454"/>
    <cellStyle name="注释 10 5 2" xfId="23138"/>
    <cellStyle name="注释 10 6" xfId="9097"/>
    <cellStyle name="注释 10 6 2" xfId="9275"/>
    <cellStyle name="注释 10 6 3" xfId="18954"/>
    <cellStyle name="注释 10 7" xfId="7143"/>
    <cellStyle name="注释 10 7 2" xfId="19547"/>
    <cellStyle name="注释 10 8" xfId="86"/>
    <cellStyle name="注释 11" xfId="19172"/>
    <cellStyle name="注释 11 2" xfId="20916"/>
    <cellStyle name="注释 11 2 2" xfId="8241"/>
    <cellStyle name="注释 11 2 2 2" xfId="7813"/>
    <cellStyle name="注释 11 2 2 2 2" xfId="18028"/>
    <cellStyle name="注释 11 2 3" xfId="12987"/>
    <cellStyle name="注释 11 2 3 2" xfId="14499"/>
    <cellStyle name="注释 11 2 3 2 2" xfId="11694"/>
    <cellStyle name="注释 11 2 4" xfId="18960"/>
    <cellStyle name="注释 11 2 4 2" xfId="10890"/>
    <cellStyle name="注释 11 2 4 2 2" xfId="10119"/>
    <cellStyle name="注释 11 2 5" xfId="22294"/>
    <cellStyle name="注释 11 2 5 2" xfId="10948"/>
    <cellStyle name="注释 11 2 6" xfId="17432"/>
    <cellStyle name="注释 11 2 6 2" xfId="11989"/>
    <cellStyle name="注释 11 2 6 3" xfId="15043"/>
    <cellStyle name="注释 11 2 7" xfId="8261"/>
    <cellStyle name="注释 11 2 7 2" xfId="20197"/>
    <cellStyle name="注释 11 2 8" xfId="8511"/>
    <cellStyle name="注释 11 3" xfId="3913"/>
    <cellStyle name="注释 11 3 2" xfId="3878"/>
    <cellStyle name="注释 11 3 2 2" xfId="13783"/>
    <cellStyle name="注释 11 4" xfId="5161"/>
    <cellStyle name="注释 11 4 2" xfId="17749"/>
    <cellStyle name="注释 11 4 2 2" xfId="14251"/>
    <cellStyle name="注释 11 5" xfId="13408"/>
    <cellStyle name="注释 11 5 2" xfId="8159"/>
    <cellStyle name="注释 11 6" xfId="4925"/>
    <cellStyle name="注释 11 6 2" xfId="18798"/>
    <cellStyle name="注释 11 6 3" xfId="9599"/>
    <cellStyle name="注释 11 7" xfId="13905"/>
    <cellStyle name="注释 11 7 2" xfId="14271"/>
    <cellStyle name="注释 11 8" xfId="3992"/>
    <cellStyle name="注释 12" xfId="6269"/>
    <cellStyle name="注释 12 2" xfId="7962"/>
    <cellStyle name="注释 12 2 2" xfId="5073"/>
    <cellStyle name="注释 12 2 2 2" xfId="6548"/>
    <cellStyle name="注释 12 2 2 2 2" xfId="5909"/>
    <cellStyle name="注释 12 2 3" xfId="4865"/>
    <cellStyle name="注释 12 2 3 2" xfId="3849"/>
    <cellStyle name="注释 12 2 3 2 2" xfId="9461"/>
    <cellStyle name="注释 12 2 4" xfId="14619"/>
    <cellStyle name="注释 12 2 4 2" xfId="2331"/>
    <cellStyle name="注释 12 2 4 2 2" xfId="9176"/>
    <cellStyle name="注释 12 2 5" xfId="21908"/>
    <cellStyle name="注释 12 2 5 2" xfId="11139"/>
    <cellStyle name="注释 12 2 6" xfId="11391"/>
    <cellStyle name="注释 12 2 6 2" xfId="16363"/>
    <cellStyle name="注释 12 2 6 3" xfId="22165"/>
    <cellStyle name="注释 12 2 7" xfId="11245"/>
    <cellStyle name="注释 12 2 7 2" xfId="13006"/>
    <cellStyle name="注释 12 2 8" xfId="726"/>
    <cellStyle name="注释 12 3" xfId="12720"/>
    <cellStyle name="注释 12 3 2" xfId="14022"/>
    <cellStyle name="注释 12 3 2 2" xfId="18428"/>
    <cellStyle name="注释 12 4" xfId="6386"/>
    <cellStyle name="注释 12 4 2" xfId="13760"/>
    <cellStyle name="注释 12 4 2 2" xfId="17705"/>
    <cellStyle name="注释 12 5" xfId="19740"/>
    <cellStyle name="注释 12 5 2" xfId="9714"/>
    <cellStyle name="注释 12 6" xfId="23713"/>
    <cellStyle name="注释 12 6 2" xfId="11619"/>
    <cellStyle name="注释 12 6 3" xfId="6229"/>
    <cellStyle name="注释 12 7" xfId="15588"/>
    <cellStyle name="注释 12 7 2" xfId="20877"/>
    <cellStyle name="注释 12 8" xfId="23147"/>
    <cellStyle name="注释 13" xfId="17517"/>
    <cellStyle name="注释 13 2" xfId="4485"/>
    <cellStyle name="注释 13 2 2" xfId="3728"/>
    <cellStyle name="注释 13 2 2 2" xfId="12141"/>
    <cellStyle name="注释 13 2 2 2 2" xfId="6059"/>
    <cellStyle name="注释 13 2 3" xfId="9379"/>
    <cellStyle name="注释 13 2 3 2" xfId="22087"/>
    <cellStyle name="注释 13 2 3 2 2" xfId="9399"/>
    <cellStyle name="注释 13 2 4" xfId="15282"/>
    <cellStyle name="注释 13 2 4 2" xfId="20163"/>
    <cellStyle name="注释 13 2 4 2 2" xfId="6946"/>
    <cellStyle name="注释 13 2 5" xfId="23426"/>
    <cellStyle name="注释 13 2 5 2" xfId="3854"/>
    <cellStyle name="注释 13 2 6" xfId="14158"/>
    <cellStyle name="注释 13 2 6 2" xfId="15988"/>
    <cellStyle name="注释 13 2 6 3" xfId="7171"/>
    <cellStyle name="注释 13 2 7" xfId="4803"/>
    <cellStyle name="注释 13 2 7 2" xfId="14089"/>
    <cellStyle name="注释 13 2 8" xfId="10210"/>
    <cellStyle name="注释 13 3" xfId="5721"/>
    <cellStyle name="注释 13 3 2" xfId="14692"/>
    <cellStyle name="注释 13 3 2 2" xfId="3518"/>
    <cellStyle name="注释 13 4" xfId="745"/>
    <cellStyle name="注释 13 4 2" xfId="20460"/>
    <cellStyle name="注释 13 4 2 2" xfId="20697"/>
    <cellStyle name="注释 13 5" xfId="6957"/>
    <cellStyle name="注释 13 5 2" xfId="3664"/>
    <cellStyle name="注释 13 6" xfId="4775"/>
    <cellStyle name="注释 13 6 2" xfId="21585"/>
    <cellStyle name="注释 13 6 3" xfId="16265"/>
    <cellStyle name="注释 13 7" xfId="17864"/>
    <cellStyle name="注释 13 7 2" xfId="7625"/>
    <cellStyle name="注释 13 8" xfId="14372"/>
    <cellStyle name="注释 14" xfId="6440"/>
    <cellStyle name="注释 14 2" xfId="9927"/>
    <cellStyle name="注释 14 2 2" xfId="8664"/>
    <cellStyle name="注释 14 2 2 2" xfId="22650"/>
    <cellStyle name="注释 14 2 2 2 2" xfId="2674"/>
    <cellStyle name="注释 14 2 3" xfId="19474"/>
    <cellStyle name="注释 14 2 3 2" xfId="6720"/>
    <cellStyle name="注释 14 2 3 2 2" xfId="11363"/>
    <cellStyle name="注释 14 2 4" xfId="975"/>
    <cellStyle name="注释 14 2 4 2" xfId="21947"/>
    <cellStyle name="注释 14 2 4 2 2" xfId="17587"/>
    <cellStyle name="注释 14 2 5" xfId="1962"/>
    <cellStyle name="注释 14 2 5 2" xfId="8943"/>
    <cellStyle name="注释 14 2 6" xfId="20664"/>
    <cellStyle name="注释 14 2 6 2" xfId="3835"/>
    <cellStyle name="注释 14 2 6 3" xfId="9606"/>
    <cellStyle name="注释 14 2 7" xfId="19455"/>
    <cellStyle name="注释 14 2 7 2" xfId="1991"/>
    <cellStyle name="注释 14 2 8" xfId="4853"/>
    <cellStyle name="注释 14 3" xfId="2019"/>
    <cellStyle name="注释 14 3 2" xfId="1284"/>
    <cellStyle name="注释 14 3 2 2" xfId="19890"/>
    <cellStyle name="注释 14 4" xfId="988"/>
    <cellStyle name="注释 14 4 2" xfId="22482"/>
    <cellStyle name="注释 14 5" xfId="22931"/>
    <cellStyle name="注释 14 5 2" xfId="20257"/>
    <cellStyle name="注释 14 5 3" xfId="20956"/>
    <cellStyle name="注释 14 6" xfId="23142"/>
    <cellStyle name="注释 14 6 2" xfId="579"/>
    <cellStyle name="注释 14 7" xfId="1879"/>
    <cellStyle name="注释 15" xfId="3977"/>
    <cellStyle name="注释 15 2" xfId="2671"/>
    <cellStyle name="注释 15 2 2" xfId="14397"/>
    <cellStyle name="注释 15 2 2 2" xfId="7824"/>
    <cellStyle name="注释 15 2 2 2 2" xfId="702"/>
    <cellStyle name="注释 15 2 3" xfId="21016"/>
    <cellStyle name="注释 15 2 3 2" xfId="15096"/>
    <cellStyle name="注释 15 2 3 2 2" xfId="3344"/>
    <cellStyle name="注释 15 2 4" xfId="79"/>
    <cellStyle name="注释 15 2 4 2" xfId="9157"/>
    <cellStyle name="注释 15 2 4 2 2" xfId="10743"/>
    <cellStyle name="注释 15 2 5" xfId="30"/>
    <cellStyle name="注释 15 2 5 2" xfId="15712"/>
    <cellStyle name="注释 15 2 6" xfId="385"/>
    <cellStyle name="注释 15 2 6 2" xfId="11798"/>
    <cellStyle name="注释 15 2 6 3" xfId="5454"/>
    <cellStyle name="注释 15 2 7" xfId="16944"/>
    <cellStyle name="注释 15 2 7 2" xfId="19592"/>
    <cellStyle name="注释 15 2 8" xfId="8632"/>
    <cellStyle name="注释 15 3" xfId="21030"/>
    <cellStyle name="注释 15 3 2" xfId="19462"/>
    <cellStyle name="注释 15 3 2 2" xfId="4467"/>
    <cellStyle name="注释 15 4" xfId="15628"/>
    <cellStyle name="注释 15 4 2" xfId="8763"/>
    <cellStyle name="注释 15 4 2 2" xfId="5432"/>
    <cellStyle name="注释 15 5" xfId="1541"/>
    <cellStyle name="注释 15 5 2" xfId="16185"/>
    <cellStyle name="注释 15 6" xfId="7920"/>
    <cellStyle name="注释 15 6 2" xfId="1650"/>
    <cellStyle name="注释 15 6 3" xfId="22992"/>
    <cellStyle name="注释 15 7" xfId="18562"/>
    <cellStyle name="注释 15 7 2" xfId="21328"/>
    <cellStyle name="注释 15 8" xfId="2256"/>
    <cellStyle name="注释 16" xfId="7995"/>
    <cellStyle name="注释 16 2" xfId="7310"/>
    <cellStyle name="注释 16 2 2" xfId="9000"/>
    <cellStyle name="注释 16 2 2 2" xfId="23718"/>
    <cellStyle name="注释 16 2 2 2 2" xfId="21206"/>
    <cellStyle name="注释 16 2 3" xfId="19866"/>
    <cellStyle name="注释 16 2 3 2" xfId="3430"/>
    <cellStyle name="注释 16 2 3 2 2" xfId="3270"/>
    <cellStyle name="注释 16 2 4" xfId="21605"/>
    <cellStyle name="注释 16 2 4 2" xfId="18192"/>
    <cellStyle name="注释 16 2 4 2 2" xfId="1690"/>
    <cellStyle name="注释 16 2 5" xfId="16193"/>
    <cellStyle name="注释 16 2 5 2" xfId="20854"/>
    <cellStyle name="注释 16 2 6" xfId="3679"/>
    <cellStyle name="注释 16 2 6 2" xfId="5258"/>
    <cellStyle name="注释 16 2 6 3" xfId="21914"/>
    <cellStyle name="注释 16 2 7" xfId="5325"/>
    <cellStyle name="注释 16 2 7 2" xfId="20893"/>
    <cellStyle name="注释 16 2 8" xfId="822"/>
    <cellStyle name="注释 16 3" xfId="12370"/>
    <cellStyle name="注释 16 3 2" xfId="13741"/>
    <cellStyle name="注释 16 3 2 2" xfId="9306"/>
    <cellStyle name="注释 16 4" xfId="6909"/>
    <cellStyle name="注释 16 4 2" xfId="12252"/>
    <cellStyle name="注释 16 4 2 2" xfId="14613"/>
    <cellStyle name="注释 16 5" xfId="23363"/>
    <cellStyle name="注释 16 5 2" xfId="17647"/>
    <cellStyle name="注释 16 6" xfId="17949"/>
    <cellStyle name="注释 16 6 2" xfId="12401"/>
    <cellStyle name="注释 16 6 3" xfId="23165"/>
    <cellStyle name="注释 16 7" xfId="23160"/>
    <cellStyle name="注释 16 7 2" xfId="15513"/>
    <cellStyle name="注释 16 8" xfId="12860"/>
    <cellStyle name="注释 17" xfId="11607"/>
    <cellStyle name="注释 17 2" xfId="19688"/>
    <cellStyle name="注释 17 2 2" xfId="21026"/>
    <cellStyle name="注释 17 2 2 2" xfId="14840"/>
    <cellStyle name="注释 17 2 2 2 2" xfId="8845"/>
    <cellStyle name="注释 17 2 3" xfId="10346"/>
    <cellStyle name="注释 17 2 3 2" xfId="12277"/>
    <cellStyle name="注释 17 2 3 2 2" xfId="4714"/>
    <cellStyle name="注释 17 2 4" xfId="4236"/>
    <cellStyle name="注释 17 2 4 2" xfId="4479"/>
    <cellStyle name="注释 17 2 4 2 2" xfId="5821"/>
    <cellStyle name="注释 17 2 5" xfId="14367"/>
    <cellStyle name="注释 17 2 5 2" xfId="15330"/>
    <cellStyle name="注释 17 2 6" xfId="1340"/>
    <cellStyle name="注释 17 2 6 2" xfId="2735"/>
    <cellStyle name="注释 17 2 6 3" xfId="18004"/>
    <cellStyle name="注释 17 2 7" xfId="22380"/>
    <cellStyle name="注释 17 2 7 2" xfId="4662"/>
    <cellStyle name="注释 17 2 8" xfId="5288"/>
    <cellStyle name="注释 17 3" xfId="17674"/>
    <cellStyle name="注释 17 3 2" xfId="12353"/>
    <cellStyle name="注释 17 3 2 2" xfId="8450"/>
    <cellStyle name="注释 17 4" xfId="20857"/>
    <cellStyle name="注释 17 4 2" xfId="7573"/>
    <cellStyle name="注释 17 4 2 2" xfId="3244"/>
    <cellStyle name="注释 17 5" xfId="23478"/>
    <cellStyle name="注释 17 5 2" xfId="6856"/>
    <cellStyle name="注释 17 6" xfId="7273"/>
    <cellStyle name="注释 17 6 2" xfId="5244"/>
    <cellStyle name="注释 17 6 3" xfId="16214"/>
    <cellStyle name="注释 17 7" xfId="9726"/>
    <cellStyle name="注释 17 7 2" xfId="3182"/>
    <cellStyle name="注释 17 8" xfId="1072"/>
    <cellStyle name="注释 18" xfId="2051"/>
    <cellStyle name="注释 18 2" xfId="15433"/>
    <cellStyle name="注释 18 2 2" xfId="10449"/>
    <cellStyle name="注释 18 2 2 2" xfId="20998"/>
    <cellStyle name="注释 18 2 2 2 2" xfId="22788"/>
    <cellStyle name="注释 18 2 3" xfId="19063"/>
    <cellStyle name="注释 18 2 3 2" xfId="8200"/>
    <cellStyle name="注释 18 2 3 2 2" xfId="5633"/>
    <cellStyle name="注释 18 2 4" xfId="22570"/>
    <cellStyle name="注释 18 2 4 2" xfId="10333"/>
    <cellStyle name="注释 18 2 4 2 2" xfId="10941"/>
    <cellStyle name="注释 18 2 5" xfId="9442"/>
    <cellStyle name="注释 18 2 5 2" xfId="10086"/>
    <cellStyle name="注释 18 2 6" xfId="3047"/>
    <cellStyle name="注释 18 2 6 2" xfId="11560"/>
    <cellStyle name="注释 18 2 6 3" xfId="15687"/>
    <cellStyle name="注释 18 2 7" xfId="8705"/>
    <cellStyle name="注释 18 2 7 2" xfId="6186"/>
    <cellStyle name="注释 18 2 8" xfId="9635"/>
    <cellStyle name="注释 18 3" xfId="2157"/>
    <cellStyle name="注释 18 3 2" xfId="17629"/>
    <cellStyle name="注释 18 3 2 2" xfId="3143"/>
    <cellStyle name="注释 18 4" xfId="22851"/>
    <cellStyle name="注释 18 4 2" xfId="2758"/>
    <cellStyle name="注释 18 4 2 2" xfId="365"/>
    <cellStyle name="注释 18 5" xfId="17050"/>
    <cellStyle name="注释 18 5 2" xfId="19126"/>
    <cellStyle name="注释 18 6" xfId="16831"/>
    <cellStyle name="注释 18 6 2" xfId="13621"/>
    <cellStyle name="注释 18 6 3" xfId="12589"/>
    <cellStyle name="注释 18 7" xfId="19939"/>
    <cellStyle name="注释 18 7 2" xfId="14677"/>
    <cellStyle name="注释 18 8" xfId="6615"/>
    <cellStyle name="注释 19" xfId="214"/>
    <cellStyle name="注释 19 2" xfId="18736"/>
    <cellStyle name="注释 19 2 2" xfId="21363"/>
    <cellStyle name="注释 19 2 2 2" xfId="17935"/>
    <cellStyle name="注释 19 2 2 2 2" xfId="2765"/>
    <cellStyle name="注释 19 2 3" xfId="19029"/>
    <cellStyle name="注释 19 2 3 2" xfId="19610"/>
    <cellStyle name="注释 19 2 3 2 2" xfId="16004"/>
    <cellStyle name="注释 19 2 4" xfId="21561"/>
    <cellStyle name="注释 19 2 4 2" xfId="16794"/>
    <cellStyle name="注释 19 2 4 2 2" xfId="22587"/>
    <cellStyle name="注释 19 2 5" xfId="19631"/>
    <cellStyle name="注释 19 2 5 2" xfId="23372"/>
    <cellStyle name="注释 19 2 6" xfId="17751"/>
    <cellStyle name="注释 19 2 6 2" xfId="1592"/>
    <cellStyle name="注释 19 2 6 3" xfId="12814"/>
    <cellStyle name="注释 19 2 7" xfId="7963"/>
    <cellStyle name="注释 19 2 7 2" xfId="21857"/>
    <cellStyle name="注释 19 2 8" xfId="2327"/>
    <cellStyle name="注释 19 3" xfId="19141"/>
    <cellStyle name="注释 19 3 2" xfId="3554"/>
    <cellStyle name="注释 19 3 2 2" xfId="20796"/>
    <cellStyle name="注释 19 4" xfId="16697"/>
    <cellStyle name="注释 19 4 2" xfId="3036"/>
    <cellStyle name="注释 19 4 2 2" xfId="5526"/>
    <cellStyle name="注释 19 5" xfId="1316"/>
    <cellStyle name="注释 19 5 2" xfId="18050"/>
    <cellStyle name="注释 19 6" xfId="16646"/>
    <cellStyle name="注释 19 6 2" xfId="15593"/>
    <cellStyle name="注释 19 6 3" xfId="4482"/>
    <cellStyle name="注释 19 7" xfId="20052"/>
    <cellStyle name="注释 19 7 2" xfId="17601"/>
    <cellStyle name="注释 19 8" xfId="19067"/>
    <cellStyle name="注释 2" xfId="4364"/>
    <cellStyle name="注释 2 2" xfId="9475"/>
    <cellStyle name="注释 2 2 2" xfId="11491"/>
    <cellStyle name="注释 2 2 2 2" xfId="8526"/>
    <cellStyle name="注释 2 2 2 2 2" xfId="11869"/>
    <cellStyle name="注释 2 2 2 2 2 2" xfId="22989"/>
    <cellStyle name="注释 2 2 2 2 2 2 2" xfId="6623"/>
    <cellStyle name="注释 2 2 2 2 2 2 2 2" xfId="6883"/>
    <cellStyle name="注释 2 2 2 2 2 3" xfId="13104"/>
    <cellStyle name="注释 2 2 2 2 2 3 2" xfId="598"/>
    <cellStyle name="注释 2 2 2 2 2 4" xfId="2348"/>
    <cellStyle name="注释 2 2 2 2 2 4 2" xfId="14267"/>
    <cellStyle name="注释 2 2 2 2 2 4 3" xfId="12448"/>
    <cellStyle name="注释 2 2 2 2 2 5" xfId="7863"/>
    <cellStyle name="注释 2 2 2 2 2 5 2" xfId="12685"/>
    <cellStyle name="注释 2 2 2 2 2 6" xfId="22140"/>
    <cellStyle name="注释 2 2 2 2 3" xfId="18539"/>
    <cellStyle name="注释 2 2 2 2 3 2" xfId="22506"/>
    <cellStyle name="注释 2 2 2 2 3 2 2" xfId="14903"/>
    <cellStyle name="注释 2 2 2 2 4" xfId="3512"/>
    <cellStyle name="注释 2 2 2 2 4 2" xfId="11350"/>
    <cellStyle name="注释 2 2 2 2 5" xfId="16042"/>
    <cellStyle name="注释 2 2 2 2 5 2" xfId="18186"/>
    <cellStyle name="注释 2 2 2 2 5 3" xfId="7907"/>
    <cellStyle name="注释 2 2 2 2 6" xfId="10288"/>
    <cellStyle name="注释 2 2 2 2 6 2" xfId="9415"/>
    <cellStyle name="注释 2 2 2 2 7" xfId="20229"/>
    <cellStyle name="注释 2 2 2 3" xfId="11994"/>
    <cellStyle name="注释 2 2 2 3 2" xfId="6038"/>
    <cellStyle name="注释 2 2 2 3 2 2" xfId="14062"/>
    <cellStyle name="注释 2 2 2 3 2 2 2" xfId="1325"/>
    <cellStyle name="注释 2 2 2 3 3" xfId="22339"/>
    <cellStyle name="注释 2 2 2 3 3 2" xfId="10010"/>
    <cellStyle name="注释 2 2 2 3 4" xfId="11458"/>
    <cellStyle name="注释 2 2 2 3 4 2" xfId="17197"/>
    <cellStyle name="注释 2 2 2 3 4 3" xfId="1571"/>
    <cellStyle name="注释 2 2 2 3 5" xfId="22520"/>
    <cellStyle name="注释 2 2 2 3 5 2" xfId="14714"/>
    <cellStyle name="注释 2 2 2 3 6" xfId="21298"/>
    <cellStyle name="注释 2 2 2 4" xfId="16686"/>
    <cellStyle name="注释 2 2 2 4 2" xfId="16675"/>
    <cellStyle name="注释 2 2 2 4 2 2" xfId="9447"/>
    <cellStyle name="注释 2 2 2 5" xfId="6193"/>
    <cellStyle name="注释 2 2 2 5 2" xfId="18875"/>
    <cellStyle name="注释 2 2 2 6" xfId="3254"/>
    <cellStyle name="注释 2 2 2 6 2" xfId="10487"/>
    <cellStyle name="注释 2 2 2 6 3" xfId="7620"/>
    <cellStyle name="注释 2 2 2 7" xfId="1793"/>
    <cellStyle name="注释 2 2 2 7 2" xfId="7686"/>
    <cellStyle name="注释 2 2 2 8" xfId="15280"/>
    <cellStyle name="注释 2 2 3" xfId="23183"/>
    <cellStyle name="注释 2 2 3 2" xfId="7817"/>
    <cellStyle name="注释 2 2 3 2 2" xfId="742"/>
    <cellStyle name="注释 2 2 3 2 2 2" xfId="20459"/>
    <cellStyle name="注释 2 2 3 2 2 2 2" xfId="20698"/>
    <cellStyle name="注释 2 2 3 2 2 2 2 2" xfId="21263"/>
    <cellStyle name="注释 2 2 3 2 2 3" xfId="21829"/>
    <cellStyle name="注释 2 2 3 2 2 3 2" xfId="12206"/>
    <cellStyle name="注释 2 2 3 2 2 4" xfId="11131"/>
    <cellStyle name="注释 2 2 3 2 2 4 2" xfId="21212"/>
    <cellStyle name="注释 2 2 3 2 2 4 3" xfId="8829"/>
    <cellStyle name="注释 2 2 3 2 2 5" xfId="4029"/>
    <cellStyle name="注释 2 2 3 2 2 5 2" xfId="17659"/>
    <cellStyle name="注释 2 2 3 2 2 6" xfId="12489"/>
    <cellStyle name="注释 2 2 3 2 3" xfId="6956"/>
    <cellStyle name="注释 2 2 3 2 3 2" xfId="3663"/>
    <cellStyle name="注释 2 2 3 2 3 2 2" xfId="549"/>
    <cellStyle name="注释 2 2 3 2 4" xfId="4776"/>
    <cellStyle name="注释 2 2 3 2 4 2" xfId="21584"/>
    <cellStyle name="注释 2 2 3 2 5" xfId="17861"/>
    <cellStyle name="注释 2 2 3 2 5 2" xfId="7624"/>
    <cellStyle name="注释 2 2 3 2 5 3" xfId="8006"/>
    <cellStyle name="注释 2 2 3 2 6" xfId="14370"/>
    <cellStyle name="注释 2 2 3 2 6 2" xfId="10612"/>
    <cellStyle name="注释 2 2 3 2 7" xfId="13026"/>
    <cellStyle name="注释 2 2 3 3" xfId="20930"/>
    <cellStyle name="注释 2 2 3 3 2" xfId="991"/>
    <cellStyle name="注释 2 2 3 3 2 2" xfId="22483"/>
    <cellStyle name="注释 2 2 3 3 2 2 2" xfId="5728"/>
    <cellStyle name="注释 2 2 3 3 3" xfId="22932"/>
    <cellStyle name="注释 2 2 3 3 3 2" xfId="20256"/>
    <cellStyle name="注释 2 2 3 3 4" xfId="23141"/>
    <cellStyle name="注释 2 2 3 3 4 2" xfId="580"/>
    <cellStyle name="注释 2 2 3 3 4 3" xfId="16862"/>
    <cellStyle name="注释 2 2 3 3 5" xfId="1880"/>
    <cellStyle name="注释 2 2 3 3 5 2" xfId="11162"/>
    <cellStyle name="注释 2 2 3 3 6" xfId="15269"/>
    <cellStyle name="注释 2 2 3 4" xfId="13116"/>
    <cellStyle name="注释 2 2 3 4 2" xfId="15630"/>
    <cellStyle name="注释 2 2 3 4 2 2" xfId="8764"/>
    <cellStyle name="注释 2 2 3 5" xfId="6302"/>
    <cellStyle name="注释 2 2 3 5 2" xfId="6910"/>
    <cellStyle name="注释 2 2 3 6" xfId="16903"/>
    <cellStyle name="注释 2 2 3 6 2" xfId="20858"/>
    <cellStyle name="注释 2 2 3 6 3" xfId="23483"/>
    <cellStyle name="注释 2 2 3 7" xfId="14143"/>
    <cellStyle name="注释 2 2 3 7 2" xfId="22849"/>
    <cellStyle name="注释 2 2 3 8" xfId="13553"/>
    <cellStyle name="注释 2 2 4" xfId="8320"/>
    <cellStyle name="注释 2 2 4 2" xfId="9502"/>
    <cellStyle name="注释 2 2 4 2 2" xfId="3348"/>
    <cellStyle name="注释 2 2 4 2 2 2" xfId="4766"/>
    <cellStyle name="注释 2 2 4 3" xfId="20174"/>
    <cellStyle name="注释 2 2 4 3 2" xfId="20781"/>
    <cellStyle name="注释 2 2 4 4" xfId="5376"/>
    <cellStyle name="注释 2 2 4 4 2" xfId="16989"/>
    <cellStyle name="注释 2 2 4 4 3" xfId="23027"/>
    <cellStyle name="注释 2 2 4 5" xfId="17728"/>
    <cellStyle name="注释 2 2 4 5 2" xfId="15455"/>
    <cellStyle name="注释 2 2 4 6" xfId="20280"/>
    <cellStyle name="注释 2 2 5" xfId="9503"/>
    <cellStyle name="注释 2 2 5 2" xfId="3349"/>
    <cellStyle name="注释 2 2 5 2 2" xfId="4765"/>
    <cellStyle name="注释 2 2 6" xfId="20175"/>
    <cellStyle name="注释 2 2 6 2" xfId="20780"/>
    <cellStyle name="注释 2 2 7" xfId="5377"/>
    <cellStyle name="注释 2 2 7 2" xfId="16988"/>
    <cellStyle name="注释 2 2 7 3" xfId="23026"/>
    <cellStyle name="注释 2 2 8" xfId="17727"/>
    <cellStyle name="注释 2 2 8 2" xfId="15454"/>
    <cellStyle name="注释 2 2 9" xfId="20279"/>
    <cellStyle name="注释 2 3" xfId="21488"/>
    <cellStyle name="注释 2 3 2" xfId="14423"/>
    <cellStyle name="注释 2 3 2 2" xfId="15404"/>
    <cellStyle name="注释 2 3 2 2 2" xfId="3444"/>
    <cellStyle name="注释 2 3 3" xfId="20852"/>
    <cellStyle name="注释 2 3 3 2" xfId="19811"/>
    <cellStyle name="注释 2 3 4" xfId="9603"/>
    <cellStyle name="注释 2 3 4 2" xfId="2696"/>
    <cellStyle name="注释 2 3 4 3" xfId="23554"/>
    <cellStyle name="注释 2 3 5" xfId="3347"/>
    <cellStyle name="注释 2 3 5 2" xfId="4763"/>
    <cellStyle name="注释 2 3 6" xfId="3361"/>
    <cellStyle name="注释 2 4" xfId="20176"/>
    <cellStyle name="注释 2 4 2" xfId="3631"/>
    <cellStyle name="注释 2 4 2 2" xfId="14382"/>
    <cellStyle name="注释 2 5" xfId="7028"/>
    <cellStyle name="注释 2 5 2" xfId="3906"/>
    <cellStyle name="注释 2 6" xfId="907"/>
    <cellStyle name="注释 2 6 2" xfId="23011"/>
    <cellStyle name="注释 2 6 3" xfId="15037"/>
    <cellStyle name="注释 2 7" xfId="21575"/>
    <cellStyle name="注释 2 7 2" xfId="12974"/>
    <cellStyle name="注释 2 8" xfId="21770"/>
    <cellStyle name="注释 20" xfId="3978"/>
    <cellStyle name="注释 20 2" xfId="2672"/>
    <cellStyle name="注释 20 2 2" xfId="14398"/>
    <cellStyle name="注释 20 2 2 2" xfId="7823"/>
    <cellStyle name="注释 20 2 2 2 2" xfId="703"/>
    <cellStyle name="注释 20 2 3" xfId="21017"/>
    <cellStyle name="注释 20 2 3 2" xfId="15095"/>
    <cellStyle name="注释 20 2 3 2 2" xfId="3345"/>
    <cellStyle name="注释 20 2 4" xfId="78"/>
    <cellStyle name="注释 20 2 4 2" xfId="9158"/>
    <cellStyle name="注释 20 2 4 2 2" xfId="10742"/>
    <cellStyle name="注释 20 2 5" xfId="31"/>
    <cellStyle name="注释 20 2 5 2" xfId="15711"/>
    <cellStyle name="注释 20 2 6" xfId="386"/>
    <cellStyle name="注释 20 2 6 2" xfId="11799"/>
    <cellStyle name="注释 20 2 6 3" xfId="5453"/>
    <cellStyle name="注释 20 2 7" xfId="16943"/>
    <cellStyle name="注释 20 2 7 2" xfId="19593"/>
    <cellStyle name="注释 20 2 8" xfId="8631"/>
    <cellStyle name="注释 20 3" xfId="21031"/>
    <cellStyle name="注释 20 3 2" xfId="19461"/>
    <cellStyle name="注释 20 3 2 2" xfId="4466"/>
    <cellStyle name="注释 20 4" xfId="15629"/>
    <cellStyle name="注释 20 4 2" xfId="8762"/>
    <cellStyle name="注释 20 4 2 2" xfId="5433"/>
    <cellStyle name="注释 20 5" xfId="1540"/>
    <cellStyle name="注释 20 5 2" xfId="16186"/>
    <cellStyle name="注释 20 6" xfId="7919"/>
    <cellStyle name="注释 20 6 2" xfId="1649"/>
    <cellStyle name="注释 20 6 3" xfId="22993"/>
    <cellStyle name="注释 20 7" xfId="18563"/>
    <cellStyle name="注释 20 7 2" xfId="21329"/>
    <cellStyle name="注释 20 8" xfId="2257"/>
    <cellStyle name="注释 21" xfId="7996"/>
    <cellStyle name="注释 21 2" xfId="7311"/>
    <cellStyle name="注释 21 2 2" xfId="9001"/>
    <cellStyle name="注释 22" xfId="11608"/>
    <cellStyle name="注释 22 2" xfId="19687"/>
    <cellStyle name="注释 22 2 2" xfId="21027"/>
    <cellStyle name="注释 23" xfId="2052"/>
    <cellStyle name="注释 23 2" xfId="15432"/>
    <cellStyle name="注释 23 2 2" xfId="10448"/>
    <cellStyle name="注释 24" xfId="213"/>
    <cellStyle name="注释 24 2" xfId="18737"/>
    <cellStyle name="注释 24 2 2" xfId="21364"/>
    <cellStyle name="注释 25" xfId="12117"/>
    <cellStyle name="注释 25 2" xfId="1100"/>
    <cellStyle name="注释 25 2 2" xfId="19196"/>
    <cellStyle name="注释 26" xfId="22264"/>
    <cellStyle name="注释 26 2" xfId="19008"/>
    <cellStyle name="注释 26 2 2" xfId="6218"/>
    <cellStyle name="注释 3" xfId="15789"/>
    <cellStyle name="注释 3 2" xfId="12929"/>
    <cellStyle name="注释 3 2 2" xfId="2375"/>
    <cellStyle name="注释 3 2 2 2" xfId="15708"/>
    <cellStyle name="注释 3 2 2 2 2" xfId="8313"/>
    <cellStyle name="注释 3 2 2 2 2 2" xfId="19019"/>
    <cellStyle name="注释 3 2 2 2 2 2 2" xfId="7785"/>
    <cellStyle name="注释 3 2 2 2 3" xfId="1930"/>
    <cellStyle name="注释 3 2 2 2 3 2" xfId="20752"/>
    <cellStyle name="注释 3 2 2 2 4" xfId="3971"/>
    <cellStyle name="注释 3 2 2 2 4 2" xfId="23046"/>
    <cellStyle name="注释 3 2 2 2 4 3" xfId="14129"/>
    <cellStyle name="注释 3 2 2 2 5" xfId="5877"/>
    <cellStyle name="注释 3 2 2 2 5 2" xfId="9693"/>
    <cellStyle name="注释 3 2 2 2 6" xfId="10677"/>
    <cellStyle name="注释 3 2 2 3" xfId="15868"/>
    <cellStyle name="注释 3 2 2 3 2" xfId="8026"/>
    <cellStyle name="注释 3 2 2 3 2 2" xfId="19987"/>
    <cellStyle name="注释 3 2 2 4" xfId="1975"/>
    <cellStyle name="注释 3 2 2 4 2" xfId="3979"/>
    <cellStyle name="注释 3 2 2 5" xfId="15397"/>
    <cellStyle name="注释 3 2 2 5 2" xfId="4511"/>
    <cellStyle name="注释 3 2 2 5 3" xfId="7776"/>
    <cellStyle name="注释 3 2 2 6" xfId="9978"/>
    <cellStyle name="注释 3 2 2 6 2" xfId="16212"/>
    <cellStyle name="注释 3 2 2 7" xfId="17689"/>
    <cellStyle name="注释 3 2 3" xfId="11639"/>
    <cellStyle name="注释 3 2 3 2" xfId="20730"/>
    <cellStyle name="注释 3 2 3 2 2" xfId="1900"/>
    <cellStyle name="注释 3 2 3 2 2 2" xfId="15384"/>
    <cellStyle name="注释 3 2 3 3" xfId="6861"/>
    <cellStyle name="注释 3 2 3 3 2" xfId="20426"/>
    <cellStyle name="注释 3 2 3 4" xfId="12751"/>
    <cellStyle name="注释 3 2 3 4 2" xfId="20304"/>
    <cellStyle name="注释 3 2 3 4 3" xfId="8590"/>
    <cellStyle name="注释 3 2 3 5" xfId="9822"/>
    <cellStyle name="注释 3 2 3 5 2" xfId="11502"/>
    <cellStyle name="注释 3 2 3 6" xfId="13572"/>
    <cellStyle name="注释 3 2 4" xfId="14163"/>
    <cellStyle name="注释 3 2 4 2" xfId="23189"/>
    <cellStyle name="注释 3 2 4 2 2" xfId="7929"/>
    <cellStyle name="注释 3 2 5" xfId="2695"/>
    <cellStyle name="注释 3 2 5 2" xfId="4799"/>
    <cellStyle name="注释 3 2 6" xfId="23553"/>
    <cellStyle name="注释 3 2 6 2" xfId="11008"/>
    <cellStyle name="注释 3 2 6 3" xfId="21555"/>
    <cellStyle name="注释 3 2 7" xfId="13117"/>
    <cellStyle name="注释 3 2 7 2" xfId="23211"/>
    <cellStyle name="注释 3 2 8" xfId="17044"/>
    <cellStyle name="注释 3 3" xfId="9806"/>
    <cellStyle name="注释 3 3 2" xfId="19056"/>
    <cellStyle name="注释 3 3 2 2" xfId="572"/>
    <cellStyle name="注释 3 3 2 2 2" xfId="12523"/>
    <cellStyle name="注释 3 3 3" xfId="7642"/>
    <cellStyle name="注释 3 3 3 2" xfId="14696"/>
    <cellStyle name="注释 3 3 4" xfId="20610"/>
    <cellStyle name="注释 3 3 4 2" xfId="22673"/>
    <cellStyle name="注释 3 3 4 3" xfId="1969"/>
    <cellStyle name="注释 3 3 5" xfId="4764"/>
    <cellStyle name="注释 3 3 5 2" xfId="19453"/>
    <cellStyle name="注释 3 3 6" xfId="22312"/>
    <cellStyle name="注释 3 4" xfId="2414"/>
    <cellStyle name="注释 3 4 2" xfId="21928"/>
    <cellStyle name="注释 3 4 2 2" xfId="7810"/>
    <cellStyle name="注释 3 5" xfId="6287"/>
    <cellStyle name="注释 3 5 2" xfId="18759"/>
    <cellStyle name="注释 3 6" xfId="13359"/>
    <cellStyle name="注释 3 6 2" xfId="16594"/>
    <cellStyle name="注释 3 6 3" xfId="16138"/>
    <cellStyle name="注释 3 7" xfId="8452"/>
    <cellStyle name="注释 3 7 2" xfId="6266"/>
    <cellStyle name="注释 3 8" xfId="10545"/>
    <cellStyle name="注释 4" xfId="10541"/>
    <cellStyle name="注释 4 2" xfId="9802"/>
    <cellStyle name="注释 4 2 2" xfId="23299"/>
    <cellStyle name="注释 4 2 2 2" xfId="95"/>
    <cellStyle name="注释 4 2 2 2 2" xfId="9492"/>
    <cellStyle name="注释 4 2 2 2 2 2" xfId="21845"/>
    <cellStyle name="注释 4 2 2 3" xfId="3974"/>
    <cellStyle name="注释 4 2 2 3 2" xfId="1656"/>
    <cellStyle name="注释 4 2 2 4" xfId="255"/>
    <cellStyle name="注释 4 2 2 4 2" xfId="9790"/>
    <cellStyle name="注释 4 2 2 4 3" xfId="292"/>
    <cellStyle name="注释 4 2 2 5" xfId="15609"/>
    <cellStyle name="注释 4 2 2 5 2" xfId="19082"/>
    <cellStyle name="注释 4 2 2 6" xfId="13247"/>
    <cellStyle name="注释 4 2 3" xfId="21020"/>
    <cellStyle name="注释 4 2 3 2" xfId="3666"/>
    <cellStyle name="注释 4 2 3 2 2" xfId="10404"/>
    <cellStyle name="注释 4 2 4" xfId="15559"/>
    <cellStyle name="注释 4 2 4 2" xfId="1359"/>
    <cellStyle name="注释 4 2 5" xfId="531"/>
    <cellStyle name="注释 4 2 5 2" xfId="9658"/>
    <cellStyle name="注释 4 2 5 3" xfId="12547"/>
    <cellStyle name="注释 4 2 6" xfId="14369"/>
    <cellStyle name="注释 4 2 6 2" xfId="22646"/>
    <cellStyle name="注释 4 2 7" xfId="1140"/>
    <cellStyle name="注释 4 3" xfId="14345"/>
    <cellStyle name="注释 4 3 2" xfId="992"/>
    <cellStyle name="注释 4 3 2 2" xfId="17336"/>
    <cellStyle name="注释 4 3 2 2 2" xfId="563"/>
    <cellStyle name="注释 4 3 3" xfId="22716"/>
    <cellStyle name="注释 4 3 3 2" xfId="20254"/>
    <cellStyle name="注释 4 3 4" xfId="22949"/>
    <cellStyle name="注释 4 3 4 2" xfId="820"/>
    <cellStyle name="注释 4 3 4 3" xfId="12761"/>
    <cellStyle name="注释 4 3 5" xfId="12889"/>
    <cellStyle name="注释 4 3 5 2" xfId="18698"/>
    <cellStyle name="注释 4 3 6" xfId="19038"/>
    <cellStyle name="注释 4 4" xfId="21870"/>
    <cellStyle name="注释 4 4 2" xfId="9666"/>
    <cellStyle name="注释 4 4 2 2" xfId="23385"/>
    <cellStyle name="注释 4 5" xfId="5628"/>
    <cellStyle name="注释 4 5 2" xfId="23366"/>
    <cellStyle name="注释 4 6" xfId="2629"/>
    <cellStyle name="注释 4 6 2" xfId="14117"/>
    <cellStyle name="注释 4 6 3" xfId="18229"/>
    <cellStyle name="注释 4 7" xfId="15103"/>
    <cellStyle name="注释 4 7 2" xfId="22699"/>
    <cellStyle name="注释 4 8" xfId="417"/>
    <cellStyle name="注释 5" xfId="19045"/>
    <cellStyle name="注释 5 10" xfId="13516"/>
    <cellStyle name="注释 5 10 2" xfId="10513"/>
    <cellStyle name="注释 5 11" xfId="4313"/>
    <cellStyle name="注释 5 2" xfId="23488"/>
    <cellStyle name="注释 5 2 2" xfId="9422"/>
    <cellStyle name="注释 5 2 2 2" xfId="814"/>
    <cellStyle name="注释 5 2 2 2 2" xfId="3967"/>
    <cellStyle name="注释 5 2 2 2 2 2" xfId="1817"/>
    <cellStyle name="注释 5 2 2 2 2 2 2" xfId="18410"/>
    <cellStyle name="注释 5 2 2 2 3" xfId="1953"/>
    <cellStyle name="注释 5 2 2 2 3 2" xfId="23087"/>
    <cellStyle name="注释 5 2 2 2 4" xfId="17616"/>
    <cellStyle name="注释 5 2 2 2 4 2" xfId="18245"/>
    <cellStyle name="注释 5 2 2 2 4 3" xfId="7421"/>
    <cellStyle name="注释 5 2 2 2 5" xfId="3336"/>
    <cellStyle name="注释 5 2 2 2 5 2" xfId="21168"/>
    <cellStyle name="注释 5 2 2 2 6" xfId="23354"/>
    <cellStyle name="注释 5 2 2 3" xfId="1443"/>
    <cellStyle name="注释 5 2 2 3 2" xfId="8635"/>
    <cellStyle name="注释 5 2 2 3 2 2" xfId="6644"/>
    <cellStyle name="注释 5 2 2 4" xfId="21715"/>
    <cellStyle name="注释 5 2 2 4 2" xfId="10124"/>
    <cellStyle name="注释 5 2 2 5" xfId="15024"/>
    <cellStyle name="注释 5 2 2 5 2" xfId="14434"/>
    <cellStyle name="注释 5 2 2 5 3" xfId="7265"/>
    <cellStyle name="注释 5 2 2 6" xfId="9198"/>
    <cellStyle name="注释 5 2 2 6 2" xfId="336"/>
    <cellStyle name="注释 5 2 2 7" xfId="19635"/>
    <cellStyle name="注释 5 2 3" xfId="2730"/>
    <cellStyle name="注释 5 2 3 2" xfId="11780"/>
    <cellStyle name="注释 5 2 3 2 2" xfId="21225"/>
    <cellStyle name="注释 5 2 3 2 2 2" xfId="23563"/>
    <cellStyle name="注释 5 2 3 3" xfId="10865"/>
    <cellStyle name="注释 5 2 3 3 2" xfId="21461"/>
    <cellStyle name="注释 5 2 3 4" xfId="11527"/>
    <cellStyle name="注释 5 2 3 4 2" xfId="1974"/>
    <cellStyle name="注释 5 2 3 4 3" xfId="15398"/>
    <cellStyle name="注释 5 2 3 5" xfId="8608"/>
    <cellStyle name="注释 5 2 3 5 2" xfId="12752"/>
    <cellStyle name="注释 5 2 3 6" xfId="7579"/>
    <cellStyle name="注释 5 2 4" xfId="22541"/>
    <cellStyle name="注释 5 2 4 2" xfId="22446"/>
    <cellStyle name="注释 5 2 4 2 2" xfId="22884"/>
    <cellStyle name="注释 5 2 5" xfId="2317"/>
    <cellStyle name="注释 5 2 5 2" xfId="21106"/>
    <cellStyle name="注释 5 2 6" xfId="1806"/>
    <cellStyle name="注释 5 2 6 2" xfId="4881"/>
    <cellStyle name="注释 5 2 6 3" xfId="17158"/>
    <cellStyle name="注释 5 2 7" xfId="3926"/>
    <cellStyle name="注释 5 2 7 2" xfId="4395"/>
    <cellStyle name="注释 5 2 8" xfId="8706"/>
    <cellStyle name="注释 5 3" xfId="12743"/>
    <cellStyle name="注释 5 3 2" xfId="12947"/>
    <cellStyle name="注释 5 3 2 2" xfId="12791"/>
    <cellStyle name="注释 5 3 2 2 2" xfId="17977"/>
    <cellStyle name="注释 5 3 2 2 2 2" xfId="5196"/>
    <cellStyle name="注释 5 3 2 2 2 2 2" xfId="18395"/>
    <cellStyle name="注释 5 3 2 2 3" xfId="10468"/>
    <cellStyle name="注释 5 3 2 2 3 2" xfId="8661"/>
    <cellStyle name="注释 5 3 2 2 3 2 2" xfId="7238"/>
    <cellStyle name="注释 5 3 2 2 4" xfId="5687"/>
    <cellStyle name="注释 5 3 2 2 4 2" xfId="13372"/>
    <cellStyle name="注释 5 3 2 2 4 2 2" xfId="23239"/>
    <cellStyle name="注释 5 3 2 2 5" xfId="22970"/>
    <cellStyle name="注释 5 3 2 2 5 2" xfId="2134"/>
    <cellStyle name="注释 5 3 2 2 6" xfId="23277"/>
    <cellStyle name="注释 5 3 2 2 6 2" xfId="6633"/>
    <cellStyle name="注释 5 3 2 2 6 3" xfId="9244"/>
    <cellStyle name="注释 5 3 2 2 7" xfId="15386"/>
    <cellStyle name="注释 5 3 2 2 7 2" xfId="18591"/>
    <cellStyle name="注释 5 3 2 2 8" xfId="21665"/>
    <cellStyle name="注释 5 3 2 3" xfId="10211"/>
    <cellStyle name="注释 5 3 2 3 2" xfId="11604"/>
    <cellStyle name="注释 5 3 2 3 2 2" xfId="6317"/>
    <cellStyle name="注释 5 3 2 4" xfId="9797"/>
    <cellStyle name="注释 5 3 2 4 2" xfId="11884"/>
    <cellStyle name="注释 5 3 2 5" xfId="10658"/>
    <cellStyle name="注释 5 3 2 5 2" xfId="1424"/>
    <cellStyle name="注释 5 3 2 5 3" xfId="10638"/>
    <cellStyle name="注释 5 3 2 6" xfId="11654"/>
    <cellStyle name="注释 5 3 2 6 2" xfId="22556"/>
    <cellStyle name="注释 5 3 2 7" xfId="7394"/>
    <cellStyle name="注释 5 3 3" xfId="13"/>
    <cellStyle name="注释 5 3 3 2" xfId="783"/>
    <cellStyle name="注释 5 3 3 2 2" xfId="16722"/>
    <cellStyle name="注释 5 3 3 2 2 2" xfId="12469"/>
    <cellStyle name="注释 5 3 3 3" xfId="13270"/>
    <cellStyle name="注释 5 3 3 3 2" xfId="12897"/>
    <cellStyle name="注释 5 3 3 4" xfId="23544"/>
    <cellStyle name="注释 5 3 3 4 2" xfId="254"/>
    <cellStyle name="注释 5 3 3 4 3" xfId="15607"/>
    <cellStyle name="注释 5 3 3 5" xfId="2598"/>
    <cellStyle name="注释 5 3 3 5 2" xfId="19539"/>
    <cellStyle name="注释 5 3 3 6" xfId="20520"/>
    <cellStyle name="注释 5 3 4" xfId="4012"/>
    <cellStyle name="注释 5 3 4 2" xfId="5012"/>
    <cellStyle name="注释 5 3 4 2 2" xfId="4316"/>
    <cellStyle name="注释 5 3 5" xfId="13873"/>
    <cellStyle name="注释 5 3 5 2" xfId="18661"/>
    <cellStyle name="注释 5 3 6" xfId="12903"/>
    <cellStyle name="注释 5 3 6 2" xfId="22580"/>
    <cellStyle name="注释 5 3 6 3" xfId="12563"/>
    <cellStyle name="注释 5 3 7" xfId="15616"/>
    <cellStyle name="注释 5 3 7 2" xfId="21128"/>
    <cellStyle name="注释 5 3 8" xfId="7466"/>
    <cellStyle name="注释 5 4" xfId="5456"/>
    <cellStyle name="注释 5 4 2" xfId="9787"/>
    <cellStyle name="注释 5 4 2 2" xfId="15275"/>
    <cellStyle name="注释 5 4 2 2 2" xfId="3493"/>
    <cellStyle name="注释 5 4 2 2 2 2" xfId="19790"/>
    <cellStyle name="注释 5 4 2 3" xfId="1548"/>
    <cellStyle name="注释 5 4 2 3 2" xfId="16181"/>
    <cellStyle name="注释 5 4 2 3 2 2" xfId="19034"/>
    <cellStyle name="注释 5 4 2 4" xfId="7913"/>
    <cellStyle name="注释 5 4 2 4 2" xfId="16703"/>
    <cellStyle name="注释 5 4 2 4 2 2" xfId="9098"/>
    <cellStyle name="注释 5 4 2 5" xfId="14536"/>
    <cellStyle name="注释 5 4 2 5 2" xfId="14380"/>
    <cellStyle name="注释 5 4 2 6" xfId="23469"/>
    <cellStyle name="注释 5 4 2 6 2" xfId="7430"/>
    <cellStyle name="注释 5 4 2 6 3" xfId="11695"/>
    <cellStyle name="注释 5 4 2 7" xfId="16091"/>
    <cellStyle name="注释 5 4 2 7 2" xfId="2438"/>
    <cellStyle name="注释 5 4 2 8" xfId="39"/>
    <cellStyle name="注释 5 4 3" xfId="7334"/>
    <cellStyle name="注释 5 4 3 2" xfId="3841"/>
    <cellStyle name="注释 5 4 3 2 2" xfId="3919"/>
    <cellStyle name="注释 5 4 4" xfId="21901"/>
    <cellStyle name="注释 5 4 4 2" xfId="13283"/>
    <cellStyle name="注释 5 4 4 2 2" xfId="7883"/>
    <cellStyle name="注释 5 4 5" xfId="3372"/>
    <cellStyle name="注释 5 4 5 2" xfId="18268"/>
    <cellStyle name="注释 5 4 6" xfId="3079"/>
    <cellStyle name="注释 5 4 6 2" xfId="10714"/>
    <cellStyle name="注释 5 4 6 3" xfId="11269"/>
    <cellStyle name="注释 5 4 7" xfId="9472"/>
    <cellStyle name="注释 5 4 7 2" xfId="404"/>
    <cellStyle name="注释 5 4 8" xfId="22193"/>
    <cellStyle name="注释 5 5" xfId="17470"/>
    <cellStyle name="注释 5 5 2" xfId="1740"/>
    <cellStyle name="注释 5 5 2 2" xfId="14641"/>
    <cellStyle name="注释 5 5 2 2 2" xfId="8056"/>
    <cellStyle name="注释 5 5 3" xfId="15071"/>
    <cellStyle name="注释 5 5 3 2" xfId="8912"/>
    <cellStyle name="注释 5 5 4" xfId="7262"/>
    <cellStyle name="注释 5 5 4 2" xfId="7148"/>
    <cellStyle name="注释 5 5 4 3" xfId="6500"/>
    <cellStyle name="注释 5 5 5" xfId="6933"/>
    <cellStyle name="注释 5 5 5 2" xfId="2108"/>
    <cellStyle name="注释 5 5 6" xfId="4495"/>
    <cellStyle name="注释 5 6" xfId="7211"/>
    <cellStyle name="注释 5 6 2" xfId="13304"/>
    <cellStyle name="注释 5 6 2 2" xfId="17049"/>
    <cellStyle name="注释 5 7" xfId="14947"/>
    <cellStyle name="注释 5 7 2" xfId="10551"/>
    <cellStyle name="注释 5 7 2 2" xfId="22496"/>
    <cellStyle name="注释 5 8" xfId="9054"/>
    <cellStyle name="注释 5 8 2" xfId="16772"/>
    <cellStyle name="注释 5 9" xfId="21610"/>
    <cellStyle name="注释 5 9 2" xfId="11298"/>
    <cellStyle name="注释 5 9 3" xfId="8210"/>
    <cellStyle name="注释 6" xfId="11601"/>
    <cellStyle name="注释 6 2" xfId="13355"/>
    <cellStyle name="注释 6 2 2" xfId="14549"/>
    <cellStyle name="注释 6 2 2 2" xfId="19170"/>
    <cellStyle name="注释 6 2 2 2 2" xfId="5608"/>
    <cellStyle name="注释 6 2 2 2 2 2" xfId="1112"/>
    <cellStyle name="注释 6 2 2 3" xfId="15452"/>
    <cellStyle name="注释 6 2 2 3 2" xfId="11995"/>
    <cellStyle name="注释 6 2 2 4" xfId="13157"/>
    <cellStyle name="注释 6 2 2 4 2" xfId="7507"/>
    <cellStyle name="注释 6 2 2 4 3" xfId="6851"/>
    <cellStyle name="注释 6 2 2 5" xfId="6437"/>
    <cellStyle name="注释 6 2 2 5 2" xfId="18346"/>
    <cellStyle name="注释 6 2 2 6" xfId="15243"/>
    <cellStyle name="注释 6 2 3" xfId="4665"/>
    <cellStyle name="注释 6 2 3 2" xfId="6798"/>
    <cellStyle name="注释 6 2 3 2 2" xfId="15612"/>
    <cellStyle name="注释 6 2 4" xfId="19179"/>
    <cellStyle name="注释 6 2 4 2" xfId="6295"/>
    <cellStyle name="注释 6 2 5" xfId="2901"/>
    <cellStyle name="注释 6 2 5 2" xfId="17590"/>
    <cellStyle name="注释 6 2 5 3" xfId="8240"/>
    <cellStyle name="注释 6 2 6" xfId="1293"/>
    <cellStyle name="注释 6 2 6 2" xfId="14685"/>
    <cellStyle name="注释 6 2 7" xfId="7282"/>
    <cellStyle name="注释 6 3" xfId="10089"/>
    <cellStyle name="注释 6 3 2" xfId="21250"/>
    <cellStyle name="注释 6 3 2 2" xfId="2198"/>
    <cellStyle name="注释 6 3 2 2 2" xfId="13330"/>
    <cellStyle name="注释 6 3 3" xfId="18832"/>
    <cellStyle name="注释 6 3 3 2" xfId="21171"/>
    <cellStyle name="注释 6 3 4" xfId="4966"/>
    <cellStyle name="注释 6 3 4 2" xfId="8354"/>
    <cellStyle name="注释 6 3 4 3" xfId="18238"/>
    <cellStyle name="注释 6 3 5" xfId="19323"/>
    <cellStyle name="注释 6 3 5 2" xfId="22012"/>
    <cellStyle name="注释 6 3 6" xfId="18857"/>
    <cellStyle name="注释 6 4" xfId="22094"/>
    <cellStyle name="注释 6 4 2" xfId="18251"/>
    <cellStyle name="注释 6 4 2 2" xfId="20894"/>
    <cellStyle name="注释 6 5" xfId="12014"/>
    <cellStyle name="注释 6 5 2" xfId="20580"/>
    <cellStyle name="注释 6 6" xfId="22036"/>
    <cellStyle name="注释 6 6 2" xfId="19092"/>
    <cellStyle name="注释 6 6 3" xfId="1101"/>
    <cellStyle name="注释 6 7" xfId="8826"/>
    <cellStyle name="注释 6 7 2" xfId="23722"/>
    <cellStyle name="注释 6 8" xfId="5391"/>
    <cellStyle name="注释 7" xfId="7139"/>
    <cellStyle name="注释 7 2" xfId="23490"/>
    <cellStyle name="注释 7 2 2" xfId="9981"/>
    <cellStyle name="注释 7 2 2 2" xfId="5620"/>
    <cellStyle name="注释 7 2 2 2 2" xfId="13069"/>
    <cellStyle name="注释 7 2 2 2 2 2" xfId="8830"/>
    <cellStyle name="注释 7 2 2 2 2 2 2" xfId="11873"/>
    <cellStyle name="注释 7 2 2 2 3" xfId="7235"/>
    <cellStyle name="注释 7 2 2 2 3 2" xfId="19489"/>
    <cellStyle name="注释 7 2 2 2 4" xfId="9743"/>
    <cellStyle name="注释 7 2 2 2 4 2" xfId="5932"/>
    <cellStyle name="注释 7 2 2 2 4 3" xfId="12837"/>
    <cellStyle name="注释 7 2 2 2 5" xfId="15155"/>
    <cellStyle name="注释 7 2 2 2 5 2" xfId="3229"/>
    <cellStyle name="注释 7 2 2 2 6" xfId="15173"/>
    <cellStyle name="注释 7 2 2 3" xfId="2369"/>
    <cellStyle name="注释 7 2 2 3 2" xfId="14568"/>
    <cellStyle name="注释 7 2 2 3 2 2" xfId="5200"/>
    <cellStyle name="注释 7 2 2 4" xfId="15304"/>
    <cellStyle name="注释 7 2 2 4 2" xfId="22257"/>
    <cellStyle name="注释 7 2 2 5" xfId="472"/>
    <cellStyle name="注释 7 2 2 5 2" xfId="3189"/>
    <cellStyle name="注释 7 2 2 5 3" xfId="496"/>
    <cellStyle name="注释 7 2 2 6" xfId="21203"/>
    <cellStyle name="注释 7 2 2 6 2" xfId="3256"/>
    <cellStyle name="注释 7 2 2 7" xfId="12612"/>
    <cellStyle name="注释 7 2 3" xfId="18010"/>
    <cellStyle name="注释 7 2 3 2" xfId="9412"/>
    <cellStyle name="注释 7 2 3 2 2" xfId="23464"/>
    <cellStyle name="注释 7 2 3 2 2 2" xfId="9850"/>
    <cellStyle name="注释 7 2 3 3" xfId="6014"/>
    <cellStyle name="注释 7 2 3 3 2" xfId="17826"/>
    <cellStyle name="注释 7 2 3 4" xfId="11403"/>
    <cellStyle name="注释 7 2 3 4 2" xfId="19543"/>
    <cellStyle name="注释 7 2 3 4 3" xfId="17456"/>
    <cellStyle name="注释 7 2 3 5" xfId="11907"/>
    <cellStyle name="注释 7 2 3 5 2" xfId="6561"/>
    <cellStyle name="注释 7 2 3 6" xfId="2490"/>
    <cellStyle name="注释 7 2 4" xfId="19187"/>
    <cellStyle name="注释 7 2 4 2" xfId="8889"/>
    <cellStyle name="注释 7 2 4 2 2" xfId="2825"/>
    <cellStyle name="注释 7 2 5" xfId="5342"/>
    <cellStyle name="注释 7 2 5 2" xfId="3914"/>
    <cellStyle name="注释 7 2 6" xfId="12203"/>
    <cellStyle name="注释 7 2 6 2" xfId="12719"/>
    <cellStyle name="注释 7 2 6 3" xfId="6383"/>
    <cellStyle name="注释 7 2 7" xfId="8885"/>
    <cellStyle name="注释 7 2 7 2" xfId="5722"/>
    <cellStyle name="注释 7 2 8" xfId="20824"/>
    <cellStyle name="注释 7 3" xfId="2167"/>
    <cellStyle name="注释 7 3 2" xfId="19630"/>
    <cellStyle name="注释 7 3 2 2" xfId="3568"/>
    <cellStyle name="注释 7 3 2 2 2" xfId="9107"/>
    <cellStyle name="注释 7 3 2 2 2 2" xfId="21712"/>
    <cellStyle name="注释 7 3 2 3" xfId="10630"/>
    <cellStyle name="注释 7 3 2 3 2" xfId="10849"/>
    <cellStyle name="注释 7 3 2 4" xfId="11385"/>
    <cellStyle name="注释 7 3 2 4 2" xfId="4837"/>
    <cellStyle name="注释 7 3 2 4 3" xfId="14900"/>
    <cellStyle name="注释 7 3 2 5" xfId="14329"/>
    <cellStyle name="注释 7 3 2 5 2" xfId="18129"/>
    <cellStyle name="注释 7 3 2 6" xfId="5123"/>
    <cellStyle name="注释 7 3 3" xfId="3339"/>
    <cellStyle name="注释 7 3 3 2" xfId="14746"/>
    <cellStyle name="注释 7 3 3 2 2" xfId="21726"/>
    <cellStyle name="注释 7 3 4" xfId="1840"/>
    <cellStyle name="注释 7 3 4 2" xfId="18841"/>
    <cellStyle name="注释 7 3 5" xfId="1269"/>
    <cellStyle name="注释 7 3 5 2" xfId="16146"/>
    <cellStyle name="注释 7 3 5 3" xfId="7818"/>
    <cellStyle name="注释 7 3 6" xfId="17643"/>
    <cellStyle name="注释 7 3 6 2" xfId="8321"/>
    <cellStyle name="注释 7 3 7" xfId="7317"/>
    <cellStyle name="注释 7 4" xfId="23644"/>
    <cellStyle name="注释 7 4 2" xfId="6035"/>
    <cellStyle name="注释 7 4 2 2" xfId="12694"/>
    <cellStyle name="注释 7 4 2 2 2" xfId="22220"/>
    <cellStyle name="注释 7 4 3" xfId="4704"/>
    <cellStyle name="注释 7 4 3 2" xfId="7245"/>
    <cellStyle name="注释 7 4 4" xfId="7516"/>
    <cellStyle name="注释 7 4 4 2" xfId="16165"/>
    <cellStyle name="注释 7 4 4 3" xfId="15403"/>
    <cellStyle name="注释 7 4 5" xfId="17735"/>
    <cellStyle name="注释 7 4 5 2" xfId="18403"/>
    <cellStyle name="注释 7 4 6" xfId="23437"/>
    <cellStyle name="注释 7 5" xfId="8989"/>
    <cellStyle name="注释 7 5 2" xfId="23529"/>
    <cellStyle name="注释 7 5 2 2" xfId="7894"/>
    <cellStyle name="注释 7 6" xfId="12071"/>
    <cellStyle name="注释 7 6 2" xfId="8344"/>
    <cellStyle name="注释 7 7" xfId="15263"/>
    <cellStyle name="注释 7 7 2" xfId="8754"/>
    <cellStyle name="注释 7 7 3" xfId="5078"/>
    <cellStyle name="注释 7 8" xfId="19383"/>
    <cellStyle name="注释 7 8 2" xfId="15663"/>
    <cellStyle name="注释 7 9" xfId="6745"/>
    <cellStyle name="注释 8" xfId="9913"/>
    <cellStyle name="注释 8 2" xfId="15115"/>
    <cellStyle name="注释 8 2 2" xfId="22282"/>
    <cellStyle name="注释 8 2 2 2" xfId="8495"/>
    <cellStyle name="注释 8 2 2 2 2" xfId="11948"/>
    <cellStyle name="注释 8 2 2 2 2 2" xfId="6962"/>
    <cellStyle name="注释 8 2 2 3" xfId="17367"/>
    <cellStyle name="注释 8 2 2 3 2" xfId="7233"/>
    <cellStyle name="注释 8 2 2 3 2 2" xfId="18794"/>
    <cellStyle name="注释 8 2 2 4" xfId="16305"/>
    <cellStyle name="注释 8 2 2 4 2" xfId="15057"/>
    <cellStyle name="注释 8 2 2 4 2 2" xfId="20764"/>
    <cellStyle name="注释 8 2 2 5" xfId="3968"/>
    <cellStyle name="注释 8 2 2 5 2" xfId="1816"/>
    <cellStyle name="注释 8 2 2 6" xfId="1954"/>
    <cellStyle name="注释 8 2 2 6 2" xfId="23086"/>
    <cellStyle name="注释 8 2 2 6 3" xfId="914"/>
    <cellStyle name="注释 8 2 2 7" xfId="17615"/>
    <cellStyle name="注释 8 2 2 7 2" xfId="18244"/>
    <cellStyle name="注释 8 2 2 8" xfId="3334"/>
    <cellStyle name="注释 8 2 3" xfId="14013"/>
    <cellStyle name="注释 8 2 3 2" xfId="11477"/>
    <cellStyle name="注释 8 2 3 2 2" xfId="10840"/>
    <cellStyle name="注释 8 2 4" xfId="21849"/>
    <cellStyle name="注释 8 2 4 2" xfId="18819"/>
    <cellStyle name="注释 8 2 5" xfId="6340"/>
    <cellStyle name="注释 8 2 5 2" xfId="8128"/>
    <cellStyle name="注释 8 2 5 3" xfId="1511"/>
    <cellStyle name="注释 8 2 6" xfId="22023"/>
    <cellStyle name="注释 8 2 6 2" xfId="21982"/>
    <cellStyle name="注释 8 2 7" xfId="22292"/>
    <cellStyle name="注释 8 3" xfId="20755"/>
    <cellStyle name="注释 8 3 2" xfId="9536"/>
    <cellStyle name="注释 8 3 2 2" xfId="6211"/>
    <cellStyle name="注释 8 3 2 2 2" xfId="6837"/>
    <cellStyle name="注释 8 3 3" xfId="5281"/>
    <cellStyle name="注释 8 3 3 2" xfId="830"/>
    <cellStyle name="注释 8 3 4" xfId="4166"/>
    <cellStyle name="注释 8 3 4 2" xfId="16596"/>
    <cellStyle name="注释 8 3 4 3" xfId="15709"/>
    <cellStyle name="注释 8 3 5" xfId="18447"/>
    <cellStyle name="注释 8 3 5 2" xfId="3962"/>
    <cellStyle name="注释 8 3 6" xfId="21842"/>
    <cellStyle name="注释 8 4" xfId="23265"/>
    <cellStyle name="注释 8 4 2" xfId="18057"/>
    <cellStyle name="注释 8 4 2 2" xfId="17870"/>
    <cellStyle name="注释 8 5" xfId="19335"/>
    <cellStyle name="注释 8 5 2" xfId="15051"/>
    <cellStyle name="注释 8 6" xfId="18614"/>
    <cellStyle name="注释 8 6 2" xfId="4563"/>
    <cellStyle name="注释 8 6 3" xfId="320"/>
    <cellStyle name="注释 8 7" xfId="6434"/>
    <cellStyle name="注释 8 7 2" xfId="21853"/>
    <cellStyle name="注释 8 8" xfId="10874"/>
    <cellStyle name="注释 9" xfId="1518"/>
    <cellStyle name="注释 9 2" xfId="328"/>
    <cellStyle name="注释 9 2 2" xfId="2622"/>
    <cellStyle name="注释 9 2 2 2" xfId="22434"/>
    <cellStyle name="注释 9 2 2 2 2" xfId="10350"/>
    <cellStyle name="注释 9 2 3" xfId="17897"/>
    <cellStyle name="注释 9 2 3 2" xfId="15310"/>
    <cellStyle name="注释 9 2 3 2 2" xfId="21932"/>
    <cellStyle name="注释 9 2 4" xfId="7309"/>
    <cellStyle name="注释 9 2 4 2" xfId="19351"/>
    <cellStyle name="注释 9 2 4 2 2" xfId="21281"/>
    <cellStyle name="注释 9 2 5" xfId="9383"/>
    <cellStyle name="注释 9 2 5 2" xfId="6800"/>
    <cellStyle name="注释 9 2 6" xfId="12579"/>
    <cellStyle name="注释 9 2 6 2" xfId="12674"/>
    <cellStyle name="注释 9 2 6 3" xfId="3725"/>
    <cellStyle name="注释 9 2 7" xfId="20172"/>
    <cellStyle name="注释 9 2 7 2" xfId="18077"/>
    <cellStyle name="注释 9 2 8" xfId="11544"/>
    <cellStyle name="注释 9 3" xfId="12440"/>
    <cellStyle name="注释 9 3 2" xfId="15047"/>
    <cellStyle name="注释 9 3 2 2" xfId="3523"/>
    <cellStyle name="注释 9 4" xfId="2841"/>
    <cellStyle name="注释 9 4 2" xfId="14334"/>
    <cellStyle name="注释 9 4 2 2" xfId="12680"/>
    <cellStyle name="注释 9 5" xfId="5999"/>
    <cellStyle name="注释 9 5 2" xfId="21790"/>
    <cellStyle name="注释 9 6" xfId="22776"/>
    <cellStyle name="注释 9 6 2" xfId="23702"/>
    <cellStyle name="注释 9 6 3" xfId="757"/>
    <cellStyle name="注释 9 7" xfId="18067"/>
    <cellStyle name="注释 9 7 2" xfId="20808"/>
    <cellStyle name="注释 9 8" xfId="23042"/>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2022</a:t>
            </a:r>
            <a:r>
              <a:rPr lang="zh-CN" altLang="en-US" b="1"/>
              <a:t>年</a:t>
            </a:r>
            <a:r>
              <a:rPr lang="en-US" altLang="zh-CN" b="1"/>
              <a:t>1-5</a:t>
            </a:r>
            <a:r>
              <a:rPr lang="zh-CN" altLang="en-US" b="1"/>
              <a:t>月新入库“四上”企业情况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图1!$B$1</c:f>
              <c:strCache>
                <c:ptCount val="1"/>
                <c:pt idx="0">
                  <c:v>2021入库个数</c:v>
                </c:pt>
              </c:strCache>
            </c:strRef>
          </c:tx>
          <c:spPr>
            <a:solidFill>
              <a:schemeClr val="accent1"/>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64</c:v>
                </c:pt>
                <c:pt idx="1">
                  <c:v>16</c:v>
                </c:pt>
                <c:pt idx="2">
                  <c:v>9</c:v>
                </c:pt>
                <c:pt idx="3">
                  <c:v>5</c:v>
                </c:pt>
                <c:pt idx="4">
                  <c:v>26</c:v>
                </c:pt>
                <c:pt idx="5">
                  <c:v>8</c:v>
                </c:pt>
              </c:numCache>
            </c:numRef>
          </c:val>
        </c:ser>
        <c:ser>
          <c:idx val="1"/>
          <c:order val="1"/>
          <c:tx>
            <c:strRef>
              <c:f>图1!$C$1</c:f>
              <c:strCache>
                <c:ptCount val="1"/>
                <c:pt idx="0">
                  <c:v>2022入库个数</c:v>
                </c:pt>
              </c:strCache>
            </c:strRef>
          </c:tx>
          <c:spPr>
            <a:solidFill>
              <a:schemeClr val="accent2"/>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73</c:v>
                </c:pt>
                <c:pt idx="1">
                  <c:v>18</c:v>
                </c:pt>
                <c:pt idx="2">
                  <c:v>22</c:v>
                </c:pt>
                <c:pt idx="3">
                  <c:v>5</c:v>
                </c:pt>
                <c:pt idx="4">
                  <c:v>22</c:v>
                </c:pt>
                <c:pt idx="5">
                  <c:v>6</c:v>
                </c:pt>
              </c:numCache>
            </c:numRef>
          </c:val>
        </c:ser>
        <c:dLbls>
          <c:showLegendKey val="0"/>
          <c:showVal val="0"/>
          <c:showCatName val="0"/>
          <c:showSerName val="0"/>
          <c:showPercent val="0"/>
          <c:showBubbleSize val="0"/>
        </c:dLbls>
        <c:gapWidth val="219"/>
        <c:overlap val="-27"/>
        <c:axId val="484507240"/>
        <c:axId val="483839912"/>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9</c:v>
                </c:pt>
                <c:pt idx="1">
                  <c:v>2</c:v>
                </c:pt>
                <c:pt idx="2">
                  <c:v>13</c:v>
                </c:pt>
                <c:pt idx="3">
                  <c:v>0</c:v>
                </c:pt>
                <c:pt idx="4">
                  <c:v>-4</c:v>
                </c:pt>
                <c:pt idx="5">
                  <c:v>-2</c:v>
                </c:pt>
              </c:numCache>
            </c:numRef>
          </c:val>
          <c:smooth val="0"/>
        </c:ser>
        <c:dLbls>
          <c:showLegendKey val="0"/>
          <c:showVal val="0"/>
          <c:showCatName val="0"/>
          <c:showSerName val="0"/>
          <c:showPercent val="0"/>
          <c:showBubbleSize val="0"/>
        </c:dLbls>
        <c:marker val="1"/>
        <c:smooth val="0"/>
        <c:axId val="484507240"/>
        <c:axId val="483839912"/>
      </c:lineChart>
      <c:catAx>
        <c:axId val="48450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3839912"/>
        <c:crosses val="autoZero"/>
        <c:auto val="1"/>
        <c:lblAlgn val="ctr"/>
        <c:lblOffset val="100"/>
        <c:noMultiLvlLbl val="0"/>
      </c:catAx>
      <c:valAx>
        <c:axId val="48383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4507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p>
        </c:rich>
      </c:tx>
      <c:layout>
        <c:manualLayout>
          <c:xMode val="edge"/>
          <c:yMode val="edge"/>
          <c:x val="0.32899696566248998"/>
          <c:y val="3.2762330560913697E-2"/>
        </c:manualLayout>
      </c:layout>
      <c:overlay val="0"/>
      <c:spPr>
        <a:noFill/>
        <a:ln>
          <a:noFill/>
        </a:ln>
        <a:effectLst/>
      </c:spPr>
      <c:txPr>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cat>
            <c:strRef>
              <c:f>图2!$B$1:$N$1</c:f>
              <c:strCache>
                <c:ptCount val="13"/>
                <c:pt idx="0">
                  <c:v>2021年5月</c:v>
                </c:pt>
                <c:pt idx="1">
                  <c:v>6月</c:v>
                </c:pt>
                <c:pt idx="2">
                  <c:v>7月</c:v>
                </c:pt>
                <c:pt idx="3">
                  <c:v>8月</c:v>
                </c:pt>
                <c:pt idx="4">
                  <c:v>9月</c:v>
                </c:pt>
                <c:pt idx="5">
                  <c:v>10月</c:v>
                </c:pt>
                <c:pt idx="6">
                  <c:v>11月</c:v>
                </c:pt>
                <c:pt idx="7">
                  <c:v>年度</c:v>
                </c:pt>
                <c:pt idx="8">
                  <c:v>2022年1月</c:v>
                </c:pt>
                <c:pt idx="9">
                  <c:v>2月</c:v>
                </c:pt>
                <c:pt idx="10">
                  <c:v>3月</c:v>
                </c:pt>
                <c:pt idx="11">
                  <c:v>4月</c:v>
                </c:pt>
                <c:pt idx="12">
                  <c:v>5月</c:v>
                </c:pt>
              </c:strCache>
            </c:strRef>
          </c:cat>
          <c:val>
            <c:numRef>
              <c:f>图2!$B$2:$N$2</c:f>
              <c:numCache>
                <c:formatCode>General</c:formatCode>
                <c:ptCount val="13"/>
                <c:pt idx="0">
                  <c:v>6</c:v>
                </c:pt>
                <c:pt idx="1">
                  <c:v>2</c:v>
                </c:pt>
                <c:pt idx="2">
                  <c:v>2</c:v>
                </c:pt>
                <c:pt idx="3">
                  <c:v>4</c:v>
                </c:pt>
                <c:pt idx="4">
                  <c:v>0</c:v>
                </c:pt>
                <c:pt idx="5">
                  <c:v>7</c:v>
                </c:pt>
                <c:pt idx="6">
                  <c:v>0</c:v>
                </c:pt>
                <c:pt idx="7">
                  <c:v>23</c:v>
                </c:pt>
                <c:pt idx="8">
                  <c:v>6</c:v>
                </c:pt>
                <c:pt idx="9">
                  <c:v>2</c:v>
                </c:pt>
                <c:pt idx="10">
                  <c:v>2</c:v>
                </c:pt>
                <c:pt idx="11">
                  <c:v>5</c:v>
                </c:pt>
                <c:pt idx="12">
                  <c:v>3</c:v>
                </c:pt>
              </c:numCache>
            </c:numRef>
          </c:val>
        </c:ser>
        <c:ser>
          <c:idx val="1"/>
          <c:order val="1"/>
          <c:tx>
            <c:strRef>
              <c:f>图2!$A$3</c:f>
              <c:strCache>
                <c:ptCount val="1"/>
                <c:pt idx="0">
                  <c:v>累计入库</c:v>
                </c:pt>
              </c:strCache>
            </c:strRef>
          </c:tx>
          <c:spPr>
            <a:solidFill>
              <a:schemeClr val="accent2"/>
            </a:solidFill>
            <a:ln>
              <a:noFill/>
            </a:ln>
            <a:effectLst/>
          </c:spPr>
          <c:invertIfNegative val="0"/>
          <c:cat>
            <c:strRef>
              <c:f>图2!$B$1:$N$1</c:f>
              <c:strCache>
                <c:ptCount val="13"/>
                <c:pt idx="0">
                  <c:v>2021年5月</c:v>
                </c:pt>
                <c:pt idx="1">
                  <c:v>6月</c:v>
                </c:pt>
                <c:pt idx="2">
                  <c:v>7月</c:v>
                </c:pt>
                <c:pt idx="3">
                  <c:v>8月</c:v>
                </c:pt>
                <c:pt idx="4">
                  <c:v>9月</c:v>
                </c:pt>
                <c:pt idx="5">
                  <c:v>10月</c:v>
                </c:pt>
                <c:pt idx="6">
                  <c:v>11月</c:v>
                </c:pt>
                <c:pt idx="7">
                  <c:v>年度</c:v>
                </c:pt>
                <c:pt idx="8">
                  <c:v>2022年1月</c:v>
                </c:pt>
                <c:pt idx="9">
                  <c:v>2月</c:v>
                </c:pt>
                <c:pt idx="10">
                  <c:v>3月</c:v>
                </c:pt>
                <c:pt idx="11">
                  <c:v>4月</c:v>
                </c:pt>
                <c:pt idx="12">
                  <c:v>5月</c:v>
                </c:pt>
              </c:strCache>
            </c:strRef>
          </c:cat>
          <c:val>
            <c:numRef>
              <c:f>图2!$B$3:$N$3</c:f>
              <c:numCache>
                <c:formatCode>General</c:formatCode>
                <c:ptCount val="13"/>
                <c:pt idx="0">
                  <c:v>16</c:v>
                </c:pt>
                <c:pt idx="1">
                  <c:v>18</c:v>
                </c:pt>
                <c:pt idx="2">
                  <c:v>20</c:v>
                </c:pt>
                <c:pt idx="3">
                  <c:v>24</c:v>
                </c:pt>
                <c:pt idx="4">
                  <c:v>24</c:v>
                </c:pt>
                <c:pt idx="5">
                  <c:v>31</c:v>
                </c:pt>
                <c:pt idx="6">
                  <c:v>31</c:v>
                </c:pt>
                <c:pt idx="7">
                  <c:v>54</c:v>
                </c:pt>
                <c:pt idx="8">
                  <c:v>6</c:v>
                </c:pt>
                <c:pt idx="9">
                  <c:v>8</c:v>
                </c:pt>
                <c:pt idx="10">
                  <c:v>10</c:v>
                </c:pt>
                <c:pt idx="11">
                  <c:v>15</c:v>
                </c:pt>
                <c:pt idx="12">
                  <c:v>18</c:v>
                </c:pt>
              </c:numCache>
            </c:numRef>
          </c:val>
        </c:ser>
        <c:dLbls>
          <c:showLegendKey val="0"/>
          <c:showVal val="0"/>
          <c:showCatName val="0"/>
          <c:showSerName val="0"/>
          <c:showPercent val="0"/>
          <c:showBubbleSize val="0"/>
        </c:dLbls>
        <c:gapWidth val="219"/>
        <c:overlap val="-27"/>
        <c:axId val="481866224"/>
        <c:axId val="481820368"/>
      </c:barChart>
      <c:catAx>
        <c:axId val="48186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1820368"/>
        <c:crosses val="autoZero"/>
        <c:auto val="1"/>
        <c:lblAlgn val="ctr"/>
        <c:lblOffset val="100"/>
        <c:noMultiLvlLbl val="0"/>
      </c:catAx>
      <c:valAx>
        <c:axId val="481820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1866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cat>
            <c:strRef>
              <c:f>图3!$B$1:$N$1</c:f>
              <c:strCache>
                <c:ptCount val="13"/>
                <c:pt idx="0">
                  <c:v>2021年5月</c:v>
                </c:pt>
                <c:pt idx="1">
                  <c:v>6月</c:v>
                </c:pt>
                <c:pt idx="2">
                  <c:v>7月</c:v>
                </c:pt>
                <c:pt idx="3">
                  <c:v>8月</c:v>
                </c:pt>
                <c:pt idx="4">
                  <c:v>9月</c:v>
                </c:pt>
                <c:pt idx="5">
                  <c:v>10月</c:v>
                </c:pt>
                <c:pt idx="6">
                  <c:v>11月</c:v>
                </c:pt>
                <c:pt idx="7">
                  <c:v>年度</c:v>
                </c:pt>
                <c:pt idx="8">
                  <c:v>2022年1月</c:v>
                </c:pt>
                <c:pt idx="9">
                  <c:v>2月</c:v>
                </c:pt>
                <c:pt idx="10">
                  <c:v>3月</c:v>
                </c:pt>
                <c:pt idx="11">
                  <c:v>4月</c:v>
                </c:pt>
                <c:pt idx="12">
                  <c:v>5月</c:v>
                </c:pt>
              </c:strCache>
            </c:strRef>
          </c:cat>
          <c:val>
            <c:numRef>
              <c:f>图3!$B$2:$N$2</c:f>
              <c:numCache>
                <c:formatCode>General</c:formatCode>
                <c:ptCount val="13"/>
                <c:pt idx="0">
                  <c:v>2</c:v>
                </c:pt>
                <c:pt idx="1">
                  <c:v>0</c:v>
                </c:pt>
                <c:pt idx="2">
                  <c:v>3</c:v>
                </c:pt>
                <c:pt idx="3">
                  <c:v>1</c:v>
                </c:pt>
                <c:pt idx="4">
                  <c:v>1</c:v>
                </c:pt>
                <c:pt idx="5">
                  <c:v>5</c:v>
                </c:pt>
                <c:pt idx="6">
                  <c:v>0</c:v>
                </c:pt>
                <c:pt idx="7">
                  <c:v>24</c:v>
                </c:pt>
                <c:pt idx="8">
                  <c:v>19</c:v>
                </c:pt>
                <c:pt idx="9">
                  <c:v>0</c:v>
                </c:pt>
                <c:pt idx="10">
                  <c:v>0</c:v>
                </c:pt>
                <c:pt idx="11">
                  <c:v>0</c:v>
                </c:pt>
                <c:pt idx="12">
                  <c:v>3</c:v>
                </c:pt>
              </c:numCache>
            </c:numRef>
          </c:val>
        </c:ser>
        <c:ser>
          <c:idx val="1"/>
          <c:order val="1"/>
          <c:tx>
            <c:strRef>
              <c:f>图3!$A$3</c:f>
              <c:strCache>
                <c:ptCount val="1"/>
                <c:pt idx="0">
                  <c:v>累计入库</c:v>
                </c:pt>
              </c:strCache>
            </c:strRef>
          </c:tx>
          <c:spPr>
            <a:solidFill>
              <a:schemeClr val="accent2"/>
            </a:solidFill>
            <a:ln>
              <a:noFill/>
            </a:ln>
            <a:effectLst/>
          </c:spPr>
          <c:invertIfNegative val="0"/>
          <c:cat>
            <c:strRef>
              <c:f>图3!$B$1:$N$1</c:f>
              <c:strCache>
                <c:ptCount val="13"/>
                <c:pt idx="0">
                  <c:v>2021年5月</c:v>
                </c:pt>
                <c:pt idx="1">
                  <c:v>6月</c:v>
                </c:pt>
                <c:pt idx="2">
                  <c:v>7月</c:v>
                </c:pt>
                <c:pt idx="3">
                  <c:v>8月</c:v>
                </c:pt>
                <c:pt idx="4">
                  <c:v>9月</c:v>
                </c:pt>
                <c:pt idx="5">
                  <c:v>10月</c:v>
                </c:pt>
                <c:pt idx="6">
                  <c:v>11月</c:v>
                </c:pt>
                <c:pt idx="7">
                  <c:v>年度</c:v>
                </c:pt>
                <c:pt idx="8">
                  <c:v>2022年1月</c:v>
                </c:pt>
                <c:pt idx="9">
                  <c:v>2月</c:v>
                </c:pt>
                <c:pt idx="10">
                  <c:v>3月</c:v>
                </c:pt>
                <c:pt idx="11">
                  <c:v>4月</c:v>
                </c:pt>
                <c:pt idx="12">
                  <c:v>5月</c:v>
                </c:pt>
              </c:strCache>
            </c:strRef>
          </c:cat>
          <c:val>
            <c:numRef>
              <c:f>图3!$B$3:$N$3</c:f>
              <c:numCache>
                <c:formatCode>General</c:formatCode>
                <c:ptCount val="13"/>
                <c:pt idx="0">
                  <c:v>9</c:v>
                </c:pt>
                <c:pt idx="1">
                  <c:v>9</c:v>
                </c:pt>
                <c:pt idx="2">
                  <c:v>12</c:v>
                </c:pt>
                <c:pt idx="3">
                  <c:v>13</c:v>
                </c:pt>
                <c:pt idx="4">
                  <c:v>14</c:v>
                </c:pt>
                <c:pt idx="5">
                  <c:v>19</c:v>
                </c:pt>
                <c:pt idx="6">
                  <c:v>19</c:v>
                </c:pt>
                <c:pt idx="7">
                  <c:v>43</c:v>
                </c:pt>
                <c:pt idx="8">
                  <c:v>19</c:v>
                </c:pt>
                <c:pt idx="9">
                  <c:v>19</c:v>
                </c:pt>
                <c:pt idx="10">
                  <c:v>19</c:v>
                </c:pt>
                <c:pt idx="11">
                  <c:v>19</c:v>
                </c:pt>
                <c:pt idx="12">
                  <c:v>22</c:v>
                </c:pt>
              </c:numCache>
            </c:numRef>
          </c:val>
        </c:ser>
        <c:dLbls>
          <c:showLegendKey val="0"/>
          <c:showVal val="0"/>
          <c:showCatName val="0"/>
          <c:showSerName val="0"/>
          <c:showPercent val="0"/>
          <c:showBubbleSize val="0"/>
        </c:dLbls>
        <c:gapWidth val="219"/>
        <c:overlap val="-27"/>
        <c:axId val="481821544"/>
        <c:axId val="481821936"/>
      </c:barChart>
      <c:catAx>
        <c:axId val="481821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1821936"/>
        <c:crosses val="autoZero"/>
        <c:auto val="1"/>
        <c:lblAlgn val="ctr"/>
        <c:lblOffset val="100"/>
        <c:noMultiLvlLbl val="0"/>
      </c:catAx>
      <c:valAx>
        <c:axId val="481821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1821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cat>
            <c:strRef>
              <c:f>图4!$B$1:$N$1</c:f>
              <c:strCache>
                <c:ptCount val="13"/>
                <c:pt idx="0">
                  <c:v>2021年5月</c:v>
                </c:pt>
                <c:pt idx="1">
                  <c:v>6月</c:v>
                </c:pt>
                <c:pt idx="2">
                  <c:v>7月</c:v>
                </c:pt>
                <c:pt idx="3">
                  <c:v>8月</c:v>
                </c:pt>
                <c:pt idx="4">
                  <c:v>9月</c:v>
                </c:pt>
                <c:pt idx="5">
                  <c:v>10月</c:v>
                </c:pt>
                <c:pt idx="6">
                  <c:v>11月</c:v>
                </c:pt>
                <c:pt idx="7">
                  <c:v>年度</c:v>
                </c:pt>
                <c:pt idx="8">
                  <c:v>2022年1月</c:v>
                </c:pt>
                <c:pt idx="9">
                  <c:v>2月</c:v>
                </c:pt>
                <c:pt idx="10">
                  <c:v>3月</c:v>
                </c:pt>
                <c:pt idx="11">
                  <c:v>4月</c:v>
                </c:pt>
                <c:pt idx="12">
                  <c:v>5月</c:v>
                </c:pt>
              </c:strCache>
            </c:strRef>
          </c:cat>
          <c:val>
            <c:numRef>
              <c:f>图4!$B$2:$N$2</c:f>
              <c:numCache>
                <c:formatCode>General</c:formatCode>
                <c:ptCount val="13"/>
                <c:pt idx="0">
                  <c:v>0</c:v>
                </c:pt>
                <c:pt idx="1">
                  <c:v>1</c:v>
                </c:pt>
                <c:pt idx="2">
                  <c:v>0</c:v>
                </c:pt>
                <c:pt idx="3">
                  <c:v>1</c:v>
                </c:pt>
                <c:pt idx="4">
                  <c:v>0</c:v>
                </c:pt>
                <c:pt idx="5">
                  <c:v>1</c:v>
                </c:pt>
                <c:pt idx="6">
                  <c:v>0</c:v>
                </c:pt>
                <c:pt idx="7">
                  <c:v>17</c:v>
                </c:pt>
                <c:pt idx="8">
                  <c:v>5</c:v>
                </c:pt>
                <c:pt idx="9">
                  <c:v>0</c:v>
                </c:pt>
                <c:pt idx="10">
                  <c:v>0</c:v>
                </c:pt>
                <c:pt idx="11">
                  <c:v>0</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0"/>
          <c:cat>
            <c:strRef>
              <c:f>图4!$B$1:$N$1</c:f>
              <c:strCache>
                <c:ptCount val="13"/>
                <c:pt idx="0">
                  <c:v>2021年5月</c:v>
                </c:pt>
                <c:pt idx="1">
                  <c:v>6月</c:v>
                </c:pt>
                <c:pt idx="2">
                  <c:v>7月</c:v>
                </c:pt>
                <c:pt idx="3">
                  <c:v>8月</c:v>
                </c:pt>
                <c:pt idx="4">
                  <c:v>9月</c:v>
                </c:pt>
                <c:pt idx="5">
                  <c:v>10月</c:v>
                </c:pt>
                <c:pt idx="6">
                  <c:v>11月</c:v>
                </c:pt>
                <c:pt idx="7">
                  <c:v>年度</c:v>
                </c:pt>
                <c:pt idx="8">
                  <c:v>2022年1月</c:v>
                </c:pt>
                <c:pt idx="9">
                  <c:v>2月</c:v>
                </c:pt>
                <c:pt idx="10">
                  <c:v>3月</c:v>
                </c:pt>
                <c:pt idx="11">
                  <c:v>4月</c:v>
                </c:pt>
                <c:pt idx="12">
                  <c:v>5月</c:v>
                </c:pt>
              </c:strCache>
            </c:strRef>
          </c:cat>
          <c:val>
            <c:numRef>
              <c:f>图4!$B$3:$N$3</c:f>
              <c:numCache>
                <c:formatCode>General</c:formatCode>
                <c:ptCount val="13"/>
                <c:pt idx="0">
                  <c:v>5</c:v>
                </c:pt>
                <c:pt idx="1">
                  <c:v>6</c:v>
                </c:pt>
                <c:pt idx="2">
                  <c:v>6</c:v>
                </c:pt>
                <c:pt idx="3">
                  <c:v>7</c:v>
                </c:pt>
                <c:pt idx="4">
                  <c:v>7</c:v>
                </c:pt>
                <c:pt idx="5">
                  <c:v>8</c:v>
                </c:pt>
                <c:pt idx="6">
                  <c:v>8</c:v>
                </c:pt>
                <c:pt idx="7">
                  <c:v>25</c:v>
                </c:pt>
                <c:pt idx="8">
                  <c:v>5</c:v>
                </c:pt>
                <c:pt idx="9">
                  <c:v>5</c:v>
                </c:pt>
                <c:pt idx="10">
                  <c:v>5</c:v>
                </c:pt>
                <c:pt idx="11">
                  <c:v>5</c:v>
                </c:pt>
                <c:pt idx="12">
                  <c:v>5</c:v>
                </c:pt>
              </c:numCache>
            </c:numRef>
          </c:val>
        </c:ser>
        <c:dLbls>
          <c:showLegendKey val="0"/>
          <c:showVal val="0"/>
          <c:showCatName val="0"/>
          <c:showSerName val="0"/>
          <c:showPercent val="0"/>
          <c:showBubbleSize val="0"/>
        </c:dLbls>
        <c:gapWidth val="219"/>
        <c:overlap val="-27"/>
        <c:axId val="481823112"/>
        <c:axId val="481823504"/>
      </c:barChart>
      <c:catAx>
        <c:axId val="481823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1823504"/>
        <c:crosses val="autoZero"/>
        <c:auto val="1"/>
        <c:lblAlgn val="ctr"/>
        <c:lblOffset val="100"/>
        <c:noMultiLvlLbl val="0"/>
      </c:catAx>
      <c:valAx>
        <c:axId val="481823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18231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cat>
            <c:strRef>
              <c:f>'图5 '!$B$1:$M$1</c:f>
              <c:strCache>
                <c:ptCount val="12"/>
                <c:pt idx="0">
                  <c:v>2021年5月</c:v>
                </c:pt>
                <c:pt idx="1">
                  <c:v>6月</c:v>
                </c:pt>
                <c:pt idx="2">
                  <c:v>7月</c:v>
                </c:pt>
                <c:pt idx="3">
                  <c:v>8月</c:v>
                </c:pt>
                <c:pt idx="4">
                  <c:v>9月</c:v>
                </c:pt>
                <c:pt idx="5">
                  <c:v>10月</c:v>
                </c:pt>
                <c:pt idx="6">
                  <c:v>11月</c:v>
                </c:pt>
                <c:pt idx="7">
                  <c:v>2022年1月</c:v>
                </c:pt>
                <c:pt idx="8">
                  <c:v>2月</c:v>
                </c:pt>
                <c:pt idx="9">
                  <c:v>3月</c:v>
                </c:pt>
                <c:pt idx="10">
                  <c:v>4月</c:v>
                </c:pt>
                <c:pt idx="11">
                  <c:v>5月</c:v>
                </c:pt>
              </c:strCache>
            </c:strRef>
          </c:cat>
          <c:val>
            <c:numRef>
              <c:f>'图5 '!$B$2:$M$2</c:f>
              <c:numCache>
                <c:formatCode>General</c:formatCode>
                <c:ptCount val="12"/>
                <c:pt idx="0">
                  <c:v>4</c:v>
                </c:pt>
                <c:pt idx="1">
                  <c:v>7</c:v>
                </c:pt>
                <c:pt idx="2">
                  <c:v>3</c:v>
                </c:pt>
                <c:pt idx="3">
                  <c:v>2</c:v>
                </c:pt>
                <c:pt idx="4">
                  <c:v>2</c:v>
                </c:pt>
                <c:pt idx="5">
                  <c:v>1</c:v>
                </c:pt>
                <c:pt idx="6">
                  <c:v>7</c:v>
                </c:pt>
                <c:pt idx="7">
                  <c:v>3</c:v>
                </c:pt>
                <c:pt idx="8">
                  <c:v>8</c:v>
                </c:pt>
                <c:pt idx="9">
                  <c:v>5</c:v>
                </c:pt>
                <c:pt idx="10">
                  <c:v>0</c:v>
                </c:pt>
                <c:pt idx="11">
                  <c:v>6</c:v>
                </c:pt>
              </c:numCache>
            </c:numRef>
          </c:val>
        </c:ser>
        <c:ser>
          <c:idx val="1"/>
          <c:order val="1"/>
          <c:tx>
            <c:strRef>
              <c:f>'图5 '!$A$3</c:f>
              <c:strCache>
                <c:ptCount val="1"/>
                <c:pt idx="0">
                  <c:v>累计入库</c:v>
                </c:pt>
              </c:strCache>
            </c:strRef>
          </c:tx>
          <c:spPr>
            <a:solidFill>
              <a:schemeClr val="accent2"/>
            </a:solidFill>
            <a:ln>
              <a:noFill/>
            </a:ln>
            <a:effectLst/>
          </c:spPr>
          <c:invertIfNegative val="0"/>
          <c:cat>
            <c:strRef>
              <c:f>'图5 '!$B$1:$M$1</c:f>
              <c:strCache>
                <c:ptCount val="12"/>
                <c:pt idx="0">
                  <c:v>2021年5月</c:v>
                </c:pt>
                <c:pt idx="1">
                  <c:v>6月</c:v>
                </c:pt>
                <c:pt idx="2">
                  <c:v>7月</c:v>
                </c:pt>
                <c:pt idx="3">
                  <c:v>8月</c:v>
                </c:pt>
                <c:pt idx="4">
                  <c:v>9月</c:v>
                </c:pt>
                <c:pt idx="5">
                  <c:v>10月</c:v>
                </c:pt>
                <c:pt idx="6">
                  <c:v>11月</c:v>
                </c:pt>
                <c:pt idx="7">
                  <c:v>2022年1月</c:v>
                </c:pt>
                <c:pt idx="8">
                  <c:v>2月</c:v>
                </c:pt>
                <c:pt idx="9">
                  <c:v>3月</c:v>
                </c:pt>
                <c:pt idx="10">
                  <c:v>4月</c:v>
                </c:pt>
                <c:pt idx="11">
                  <c:v>5月</c:v>
                </c:pt>
              </c:strCache>
            </c:strRef>
          </c:cat>
          <c:val>
            <c:numRef>
              <c:f>'图5 '!$B$3:$M$3</c:f>
              <c:numCache>
                <c:formatCode>General</c:formatCode>
                <c:ptCount val="12"/>
                <c:pt idx="0">
                  <c:v>26</c:v>
                </c:pt>
                <c:pt idx="1">
                  <c:v>33</c:v>
                </c:pt>
                <c:pt idx="2">
                  <c:v>36</c:v>
                </c:pt>
                <c:pt idx="3">
                  <c:v>38</c:v>
                </c:pt>
                <c:pt idx="4">
                  <c:v>40</c:v>
                </c:pt>
                <c:pt idx="5">
                  <c:v>41</c:v>
                </c:pt>
                <c:pt idx="6">
                  <c:v>48</c:v>
                </c:pt>
                <c:pt idx="7">
                  <c:v>3</c:v>
                </c:pt>
                <c:pt idx="8">
                  <c:v>11</c:v>
                </c:pt>
                <c:pt idx="9">
                  <c:v>16</c:v>
                </c:pt>
                <c:pt idx="10">
                  <c:v>16</c:v>
                </c:pt>
                <c:pt idx="11">
                  <c:v>22</c:v>
                </c:pt>
              </c:numCache>
            </c:numRef>
          </c:val>
        </c:ser>
        <c:dLbls>
          <c:showLegendKey val="0"/>
          <c:showVal val="0"/>
          <c:showCatName val="0"/>
          <c:showSerName val="0"/>
          <c:showPercent val="0"/>
          <c:showBubbleSize val="0"/>
        </c:dLbls>
        <c:gapWidth val="219"/>
        <c:overlap val="-27"/>
        <c:axId val="485024496"/>
        <c:axId val="485024888"/>
      </c:barChart>
      <c:catAx>
        <c:axId val="48502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5024888"/>
        <c:crosses val="autoZero"/>
        <c:auto val="1"/>
        <c:lblAlgn val="ctr"/>
        <c:lblOffset val="100"/>
        <c:noMultiLvlLbl val="0"/>
      </c:catAx>
      <c:valAx>
        <c:axId val="485024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5024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overlay val="0"/>
      <c:spPr>
        <a:noFill/>
        <a:ln>
          <a:noFill/>
        </a:ln>
        <a:effectLst/>
      </c:spPr>
      <c:txPr>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cat>
            <c:strRef>
              <c:f>图6!$B$1:$M$1</c:f>
              <c:strCache>
                <c:ptCount val="12"/>
                <c:pt idx="0">
                  <c:v>2021年5月</c:v>
                </c:pt>
                <c:pt idx="1">
                  <c:v>6月</c:v>
                </c:pt>
                <c:pt idx="2">
                  <c:v>7月</c:v>
                </c:pt>
                <c:pt idx="3">
                  <c:v>8月</c:v>
                </c:pt>
                <c:pt idx="4">
                  <c:v>9月</c:v>
                </c:pt>
                <c:pt idx="5">
                  <c:v>10月</c:v>
                </c:pt>
                <c:pt idx="6">
                  <c:v>11月</c:v>
                </c:pt>
                <c:pt idx="7">
                  <c:v>2022年1月</c:v>
                </c:pt>
                <c:pt idx="8">
                  <c:v>2月</c:v>
                </c:pt>
                <c:pt idx="9">
                  <c:v>3月</c:v>
                </c:pt>
                <c:pt idx="10">
                  <c:v>4月</c:v>
                </c:pt>
                <c:pt idx="11">
                  <c:v>5月</c:v>
                </c:pt>
              </c:strCache>
            </c:strRef>
          </c:cat>
          <c:val>
            <c:numRef>
              <c:f>图6!$B$2:$M$2</c:f>
              <c:numCache>
                <c:formatCode>General</c:formatCode>
                <c:ptCount val="12"/>
                <c:pt idx="0">
                  <c:v>3</c:v>
                </c:pt>
                <c:pt idx="1">
                  <c:v>0</c:v>
                </c:pt>
                <c:pt idx="2">
                  <c:v>1</c:v>
                </c:pt>
                <c:pt idx="3">
                  <c:v>2</c:v>
                </c:pt>
                <c:pt idx="4">
                  <c:v>3</c:v>
                </c:pt>
                <c:pt idx="5">
                  <c:v>0</c:v>
                </c:pt>
                <c:pt idx="6">
                  <c:v>3</c:v>
                </c:pt>
                <c:pt idx="7">
                  <c:v>2</c:v>
                </c:pt>
                <c:pt idx="8">
                  <c:v>1</c:v>
                </c:pt>
                <c:pt idx="9">
                  <c:v>0</c:v>
                </c:pt>
                <c:pt idx="10">
                  <c:v>1</c:v>
                </c:pt>
                <c:pt idx="11">
                  <c:v>2</c:v>
                </c:pt>
              </c:numCache>
            </c:numRef>
          </c:val>
        </c:ser>
        <c:ser>
          <c:idx val="1"/>
          <c:order val="1"/>
          <c:tx>
            <c:strRef>
              <c:f>图6!$A$3</c:f>
              <c:strCache>
                <c:ptCount val="1"/>
                <c:pt idx="0">
                  <c:v>累计入库</c:v>
                </c:pt>
              </c:strCache>
            </c:strRef>
          </c:tx>
          <c:spPr>
            <a:solidFill>
              <a:schemeClr val="accent2"/>
            </a:solidFill>
            <a:ln>
              <a:noFill/>
            </a:ln>
            <a:effectLst/>
          </c:spPr>
          <c:invertIfNegative val="0"/>
          <c:cat>
            <c:strRef>
              <c:f>图6!$B$1:$M$1</c:f>
              <c:strCache>
                <c:ptCount val="12"/>
                <c:pt idx="0">
                  <c:v>2021年5月</c:v>
                </c:pt>
                <c:pt idx="1">
                  <c:v>6月</c:v>
                </c:pt>
                <c:pt idx="2">
                  <c:v>7月</c:v>
                </c:pt>
                <c:pt idx="3">
                  <c:v>8月</c:v>
                </c:pt>
                <c:pt idx="4">
                  <c:v>9月</c:v>
                </c:pt>
                <c:pt idx="5">
                  <c:v>10月</c:v>
                </c:pt>
                <c:pt idx="6">
                  <c:v>11月</c:v>
                </c:pt>
                <c:pt idx="7">
                  <c:v>2022年1月</c:v>
                </c:pt>
                <c:pt idx="8">
                  <c:v>2月</c:v>
                </c:pt>
                <c:pt idx="9">
                  <c:v>3月</c:v>
                </c:pt>
                <c:pt idx="10">
                  <c:v>4月</c:v>
                </c:pt>
                <c:pt idx="11">
                  <c:v>5月</c:v>
                </c:pt>
              </c:strCache>
            </c:strRef>
          </c:cat>
          <c:val>
            <c:numRef>
              <c:f>图6!$B$3:$M$3</c:f>
              <c:numCache>
                <c:formatCode>General</c:formatCode>
                <c:ptCount val="12"/>
                <c:pt idx="0">
                  <c:v>8</c:v>
                </c:pt>
                <c:pt idx="1">
                  <c:v>8</c:v>
                </c:pt>
                <c:pt idx="2">
                  <c:v>9</c:v>
                </c:pt>
                <c:pt idx="3">
                  <c:v>11</c:v>
                </c:pt>
                <c:pt idx="4">
                  <c:v>14</c:v>
                </c:pt>
                <c:pt idx="5">
                  <c:v>14</c:v>
                </c:pt>
                <c:pt idx="6">
                  <c:v>17</c:v>
                </c:pt>
                <c:pt idx="7">
                  <c:v>2</c:v>
                </c:pt>
                <c:pt idx="8">
                  <c:v>3</c:v>
                </c:pt>
                <c:pt idx="9">
                  <c:v>3</c:v>
                </c:pt>
                <c:pt idx="10">
                  <c:v>4</c:v>
                </c:pt>
                <c:pt idx="11">
                  <c:v>6</c:v>
                </c:pt>
              </c:numCache>
            </c:numRef>
          </c:val>
        </c:ser>
        <c:dLbls>
          <c:showLegendKey val="0"/>
          <c:showVal val="0"/>
          <c:showCatName val="0"/>
          <c:showSerName val="0"/>
          <c:showPercent val="0"/>
          <c:showBubbleSize val="0"/>
        </c:dLbls>
        <c:gapWidth val="219"/>
        <c:overlap val="-27"/>
        <c:axId val="485026064"/>
        <c:axId val="485026456"/>
      </c:barChart>
      <c:catAx>
        <c:axId val="48502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5026456"/>
        <c:crosses val="autoZero"/>
        <c:auto val="1"/>
        <c:lblAlgn val="ctr"/>
        <c:lblOffset val="100"/>
        <c:noMultiLvlLbl val="0"/>
      </c:catAx>
      <c:valAx>
        <c:axId val="485026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5026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685165</xdr:colOff>
      <xdr:row>9</xdr:row>
      <xdr:rowOff>28575</xdr:rowOff>
    </xdr:from>
    <xdr:to>
      <xdr:col>12</xdr:col>
      <xdr:colOff>456566</xdr:colOff>
      <xdr:row>27</xdr:row>
      <xdr:rowOff>171450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93675" y="127000"/>
          <a:ext cx="618644" cy="312023"/>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1</xdr:col>
      <xdr:colOff>647699</xdr:colOff>
      <xdr:row>5</xdr:row>
      <xdr:rowOff>95250</xdr:rowOff>
    </xdr:from>
    <xdr:to>
      <xdr:col>9</xdr:col>
      <xdr:colOff>828674</xdr:colOff>
      <xdr:row>23</xdr:row>
      <xdr:rowOff>142875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5100" y="155575"/>
          <a:ext cx="642492" cy="256889"/>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editAs="oneCell">
    <xdr:from>
      <xdr:col>20</xdr:col>
      <xdr:colOff>0</xdr:colOff>
      <xdr:row>3</xdr:row>
      <xdr:rowOff>0</xdr:rowOff>
    </xdr:from>
    <xdr:to>
      <xdr:col>20</xdr:col>
      <xdr:colOff>0</xdr:colOff>
      <xdr:row>3</xdr:row>
      <xdr:rowOff>0</xdr:rowOff>
    </xdr:to>
    <xdr:pic>
      <xdr:nvPicPr>
        <xdr:cNvPr id="2" name="图片 1"/>
        <xdr:cNvPicPr>
          <a:picLocks noChangeAspect="1"/>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3</xdr:row>
      <xdr:rowOff>0</xdr:rowOff>
    </xdr:from>
    <xdr:to>
      <xdr:col>20</xdr:col>
      <xdr:colOff>0</xdr:colOff>
      <xdr:row>3</xdr:row>
      <xdr:rowOff>0</xdr:rowOff>
    </xdr:to>
    <xdr:pic>
      <xdr:nvPicPr>
        <xdr:cNvPr id="3" name="图片 2"/>
        <xdr:cNvPicPr>
          <a:picLocks noChangeAspect="1"/>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4</xdr:row>
      <xdr:rowOff>0</xdr:rowOff>
    </xdr:from>
    <xdr:to>
      <xdr:col>20</xdr:col>
      <xdr:colOff>0</xdr:colOff>
      <xdr:row>4</xdr:row>
      <xdr:rowOff>0</xdr:rowOff>
    </xdr:to>
    <xdr:pic>
      <xdr:nvPicPr>
        <xdr:cNvPr id="4" name="图片 3"/>
        <xdr:cNvPicPr>
          <a:picLocks noChangeAspect="1"/>
        </xdr:cNvPicPr>
      </xdr:nvPicPr>
      <xdr:blipFill>
        <a:stretch>
          <a:fillRect/>
        </a:stretch>
      </xdr:blipFill>
      <xdr:spPr>
        <a:xfrm>
          <a:off x="12982575" y="1114425"/>
          <a:ext cx="0" cy="0"/>
        </a:xfrm>
        <a:prstGeom prst="rect">
          <a:avLst/>
        </a:prstGeom>
        <a:noFill/>
        <a:ln w="9525">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macro="" textlink="">
      <cdr:nvSpPr>
        <cdr:cNvPr id="2" name="矩形 1"/>
        <cdr:cNvSpPr/>
      </cdr:nvSpPr>
      <cdr:spPr>
        <a:xfrm xmlns:a="http://schemas.openxmlformats.org/drawingml/2006/main">
          <a:off x="85726" y="180975"/>
          <a:ext cx="7715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zh-CN" altLang="en-US" sz="900"/>
        </a:p>
      </cdr:txBody>
    </cdr:sp>
  </cdr:relSizeAnchor>
  <cdr:relSizeAnchor xmlns:cdr="http://schemas.openxmlformats.org/drawingml/2006/chartDrawing">
    <cdr:from>
      <cdr:x>0.09829</cdr:x>
      <cdr:y>0.07096</cdr:y>
    </cdr:from>
    <cdr:to>
      <cdr:x>0.20225</cdr:x>
      <cdr:y>0.14566</cdr:y>
    </cdr:to>
    <cdr:pic>
      <cdr:nvPicPr>
        <cdr:cNvPr id="3" name="图片 2"/>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84200" y="241301"/>
          <a:ext cx="617915" cy="25400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2</xdr:col>
      <xdr:colOff>628650</xdr:colOff>
      <xdr:row>6</xdr:row>
      <xdr:rowOff>66677</xdr:rowOff>
    </xdr:from>
    <xdr:to>
      <xdr:col>11</xdr:col>
      <xdr:colOff>762001</xdr:colOff>
      <xdr:row>22</xdr:row>
      <xdr:rowOff>133351</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151" y="71583"/>
          <a:ext cx="644424" cy="357040"/>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3</xdr:col>
      <xdr:colOff>228600</xdr:colOff>
      <xdr:row>5</xdr:row>
      <xdr:rowOff>9525</xdr:rowOff>
    </xdr:from>
    <xdr:to>
      <xdr:col>12</xdr:col>
      <xdr:colOff>581025</xdr:colOff>
      <xdr:row>26</xdr:row>
      <xdr:rowOff>133350</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5100" y="136525"/>
          <a:ext cx="640663" cy="283439"/>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xdr:from>
      <xdr:col>3</xdr:col>
      <xdr:colOff>400050</xdr:colOff>
      <xdr:row>4</xdr:row>
      <xdr:rowOff>57150</xdr:rowOff>
    </xdr:from>
    <xdr:to>
      <xdr:col>12</xdr:col>
      <xdr:colOff>19050</xdr:colOff>
      <xdr:row>23</xdr:row>
      <xdr:rowOff>142875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4625" y="174625"/>
          <a:ext cx="631468" cy="249499"/>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2</xdr:col>
      <xdr:colOff>609599</xdr:colOff>
      <xdr:row>5</xdr:row>
      <xdr:rowOff>104775</xdr:rowOff>
    </xdr:from>
    <xdr:to>
      <xdr:col>11</xdr:col>
      <xdr:colOff>152400</xdr:colOff>
      <xdr:row>23</xdr:row>
      <xdr:rowOff>66675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workbookViewId="0">
      <selection activeCell="A24" sqref="A24"/>
    </sheetView>
  </sheetViews>
  <sheetFormatPr defaultColWidth="9" defaultRowHeight="14.25"/>
  <cols>
    <col min="1" max="1" width="124.5" customWidth="1"/>
  </cols>
  <sheetData>
    <row r="1" spans="1:1" ht="63.75" customHeight="1">
      <c r="A1" s="180" t="s">
        <v>0</v>
      </c>
    </row>
    <row r="2" spans="1:1">
      <c r="A2" s="181" t="s">
        <v>1</v>
      </c>
    </row>
    <row r="3" spans="1:1">
      <c r="A3" s="181" t="s">
        <v>2</v>
      </c>
    </row>
    <row r="4" spans="1:1" ht="42.75">
      <c r="A4" s="182" t="s">
        <v>3</v>
      </c>
    </row>
    <row r="5" spans="1:1">
      <c r="A5" s="183" t="s">
        <v>4</v>
      </c>
    </row>
    <row r="6" spans="1:1">
      <c r="A6" s="183" t="s">
        <v>5</v>
      </c>
    </row>
    <row r="7" spans="1:1">
      <c r="A7" s="181" t="s">
        <v>6</v>
      </c>
    </row>
    <row r="8" spans="1:1" ht="28.5">
      <c r="A8" s="183" t="s">
        <v>7</v>
      </c>
    </row>
    <row r="9" spans="1:1">
      <c r="A9" s="183" t="s">
        <v>8</v>
      </c>
    </row>
    <row r="10" spans="1:1" ht="28.5">
      <c r="A10" s="181" t="s">
        <v>9</v>
      </c>
    </row>
    <row r="11" spans="1:1" ht="50.25" customHeight="1">
      <c r="A11" s="184" t="s">
        <v>10</v>
      </c>
    </row>
    <row r="12" spans="1:1" ht="57">
      <c r="A12" s="185" t="s">
        <v>11</v>
      </c>
    </row>
    <row r="13" spans="1:1">
      <c r="A13" s="183" t="s">
        <v>12</v>
      </c>
    </row>
    <row r="14" spans="1:1">
      <c r="A14" s="183" t="s">
        <v>13</v>
      </c>
    </row>
    <row r="15" spans="1:1">
      <c r="A15" s="181" t="s">
        <v>14</v>
      </c>
    </row>
    <row r="16" spans="1:1" ht="42.75">
      <c r="A16" s="183" t="s">
        <v>15</v>
      </c>
    </row>
    <row r="17" spans="1:1" ht="28.5">
      <c r="A17" s="183" t="s">
        <v>16</v>
      </c>
    </row>
    <row r="18" spans="1:1">
      <c r="A18" s="183" t="s">
        <v>17</v>
      </c>
    </row>
  </sheetData>
  <phoneticPr fontId="68"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55"/>
  <sheetViews>
    <sheetView topLeftCell="A2" workbookViewId="0">
      <selection activeCell="I42" sqref="I42"/>
    </sheetView>
  </sheetViews>
  <sheetFormatPr defaultColWidth="9" defaultRowHeight="14.25"/>
  <cols>
    <col min="1" max="1" width="39.75" customWidth="1"/>
    <col min="2" max="2" width="11.25" customWidth="1"/>
    <col min="3" max="3" width="9.375" customWidth="1"/>
    <col min="4" max="4" width="12.125" customWidth="1"/>
    <col min="5" max="5" width="13.375" style="118" customWidth="1"/>
    <col min="6" max="6" width="14" customWidth="1"/>
    <col min="7" max="7" width="9" style="31"/>
    <col min="16384" max="16384" width="12.625"/>
  </cols>
  <sheetData>
    <row r="1" spans="1:7 16384:16384" ht="45.75" customHeight="1">
      <c r="A1" s="195" t="s">
        <v>67</v>
      </c>
      <c r="B1" s="195"/>
      <c r="C1" s="195"/>
      <c r="D1" s="195"/>
      <c r="E1" s="196"/>
      <c r="F1" s="195"/>
    </row>
    <row r="2" spans="1:7 16384:16384" ht="14.25" customHeight="1">
      <c r="A2" s="66"/>
      <c r="B2" s="66"/>
      <c r="C2" s="119"/>
      <c r="D2" s="119"/>
      <c r="F2" s="135" t="s">
        <v>62</v>
      </c>
    </row>
    <row r="3" spans="1:7 16384:16384" s="117" customFormat="1" ht="31.5" customHeight="1">
      <c r="A3" s="197" t="s">
        <v>68</v>
      </c>
      <c r="B3" s="199" t="s">
        <v>69</v>
      </c>
      <c r="C3" s="201" t="s">
        <v>70</v>
      </c>
      <c r="D3" s="203" t="s">
        <v>71</v>
      </c>
      <c r="E3" s="205" t="s">
        <v>44</v>
      </c>
      <c r="F3" s="207" t="s">
        <v>72</v>
      </c>
      <c r="G3" s="136"/>
    </row>
    <row r="4" spans="1:7 16384:16384" s="117" customFormat="1" ht="33.75" customHeight="1">
      <c r="A4" s="198"/>
      <c r="B4" s="200"/>
      <c r="C4" s="202"/>
      <c r="D4" s="204"/>
      <c r="E4" s="206"/>
      <c r="F4" s="208"/>
      <c r="G4" s="136"/>
    </row>
    <row r="5" spans="1:7 16384:16384" ht="37.5" customHeight="1">
      <c r="A5" s="120" t="s">
        <v>21</v>
      </c>
      <c r="B5" s="49">
        <v>148</v>
      </c>
      <c r="C5" s="49">
        <f>C7+C17+C27+C37+C47</f>
        <v>14</v>
      </c>
      <c r="D5" s="49">
        <f>D7+D17+D27+D37+D47</f>
        <v>73</v>
      </c>
      <c r="E5" s="137">
        <v>14.1</v>
      </c>
      <c r="F5" s="138">
        <f t="shared" ref="F5" si="0">D5/B5*100</f>
        <v>49.324324324324323</v>
      </c>
      <c r="XFD5">
        <f>SUM(A5:XFC5)</f>
        <v>298.42432432432429</v>
      </c>
    </row>
    <row r="6" spans="1:7 16384:16384">
      <c r="A6" s="121" t="s">
        <v>73</v>
      </c>
      <c r="B6" s="122"/>
      <c r="C6" s="123"/>
      <c r="D6" s="124"/>
      <c r="E6" s="139"/>
      <c r="F6" s="140"/>
    </row>
    <row r="7" spans="1:7 16384:16384">
      <c r="A7" s="125" t="s">
        <v>74</v>
      </c>
      <c r="B7" s="126">
        <v>55</v>
      </c>
      <c r="C7" s="127">
        <f>SUM(C8:C15)</f>
        <v>3</v>
      </c>
      <c r="D7" s="127">
        <v>18</v>
      </c>
      <c r="E7" s="141">
        <v>12.5</v>
      </c>
      <c r="F7" s="142">
        <f>D7/B7*100</f>
        <v>32.727272727272727</v>
      </c>
    </row>
    <row r="8" spans="1:7 16384:16384">
      <c r="A8" s="43" t="s">
        <v>75</v>
      </c>
      <c r="B8" s="49">
        <v>6</v>
      </c>
      <c r="C8" s="45"/>
      <c r="D8" s="49">
        <v>2</v>
      </c>
      <c r="E8" s="143" t="s">
        <v>76</v>
      </c>
      <c r="F8" s="144">
        <f t="shared" ref="F8:F15" si="1">D8/B8*100</f>
        <v>33.333333333333329</v>
      </c>
    </row>
    <row r="9" spans="1:7 16384:16384">
      <c r="A9" s="43" t="s">
        <v>77</v>
      </c>
      <c r="B9" s="49">
        <v>6</v>
      </c>
      <c r="C9" s="45">
        <v>1</v>
      </c>
      <c r="D9" s="49">
        <v>3</v>
      </c>
      <c r="E9" s="145">
        <v>50</v>
      </c>
      <c r="F9" s="144">
        <f t="shared" si="1"/>
        <v>50</v>
      </c>
    </row>
    <row r="10" spans="1:7 16384:16384">
      <c r="A10" s="43" t="s">
        <v>78</v>
      </c>
      <c r="B10" s="49">
        <v>6</v>
      </c>
      <c r="C10" s="45"/>
      <c r="D10" s="49">
        <v>2</v>
      </c>
      <c r="E10" s="143" t="s">
        <v>76</v>
      </c>
      <c r="F10" s="144">
        <f t="shared" si="1"/>
        <v>33.333333333333329</v>
      </c>
    </row>
    <row r="11" spans="1:7 16384:16384">
      <c r="A11" s="43" t="s">
        <v>79</v>
      </c>
      <c r="B11" s="49">
        <v>7</v>
      </c>
      <c r="C11" s="45"/>
      <c r="D11" s="49">
        <v>1</v>
      </c>
      <c r="E11" s="145" t="s">
        <v>80</v>
      </c>
      <c r="F11" s="144">
        <f t="shared" si="1"/>
        <v>14.285714285714285</v>
      </c>
    </row>
    <row r="12" spans="1:7 16384:16384">
      <c r="A12" s="43" t="s">
        <v>81</v>
      </c>
      <c r="B12" s="49">
        <v>6</v>
      </c>
      <c r="C12" s="45"/>
      <c r="D12" s="49">
        <v>1</v>
      </c>
      <c r="E12" s="143" t="s">
        <v>76</v>
      </c>
      <c r="F12" s="144">
        <f t="shared" si="1"/>
        <v>16.666666666666664</v>
      </c>
    </row>
    <row r="13" spans="1:7 16384:16384">
      <c r="A13" s="43" t="s">
        <v>82</v>
      </c>
      <c r="B13" s="49">
        <v>6</v>
      </c>
      <c r="C13" s="45">
        <v>2</v>
      </c>
      <c r="D13" s="49">
        <v>6</v>
      </c>
      <c r="E13" s="145">
        <v>200</v>
      </c>
      <c r="F13" s="144">
        <f t="shared" si="1"/>
        <v>100</v>
      </c>
    </row>
    <row r="14" spans="1:7 16384:16384">
      <c r="A14" s="43" t="s">
        <v>83</v>
      </c>
      <c r="B14" s="49">
        <v>7</v>
      </c>
      <c r="C14" s="45"/>
      <c r="D14" s="49">
        <v>1</v>
      </c>
      <c r="E14" s="145">
        <v>-75</v>
      </c>
      <c r="F14" s="144">
        <f t="shared" si="1"/>
        <v>14.285714285714285</v>
      </c>
    </row>
    <row r="15" spans="1:7 16384:16384">
      <c r="A15" s="43" t="s">
        <v>84</v>
      </c>
      <c r="B15" s="49">
        <v>11</v>
      </c>
      <c r="C15" s="45"/>
      <c r="D15" s="49">
        <v>2</v>
      </c>
      <c r="E15" s="145">
        <v>-33.3333333333333</v>
      </c>
      <c r="F15" s="144">
        <f t="shared" si="1"/>
        <v>18.181818181818183</v>
      </c>
    </row>
    <row r="16" spans="1:7 16384:16384">
      <c r="A16" s="121" t="s">
        <v>85</v>
      </c>
      <c r="B16" s="122"/>
      <c r="C16" s="128"/>
      <c r="D16" s="129"/>
      <c r="E16" s="139"/>
      <c r="F16" s="146"/>
    </row>
    <row r="17" spans="1:6">
      <c r="A17" s="125" t="s">
        <v>74</v>
      </c>
      <c r="B17" s="126">
        <v>30</v>
      </c>
      <c r="C17" s="127">
        <f>SUM(C18:C25)</f>
        <v>3</v>
      </c>
      <c r="D17" s="130">
        <f>SUM(D18:D25)</f>
        <v>22</v>
      </c>
      <c r="E17" s="141">
        <v>144.444444444444</v>
      </c>
      <c r="F17" s="147">
        <f>D17/B17*100</f>
        <v>73.333333333333329</v>
      </c>
    </row>
    <row r="18" spans="1:6">
      <c r="A18" s="43" t="s">
        <v>75</v>
      </c>
      <c r="B18" s="49">
        <v>9</v>
      </c>
      <c r="C18" s="49"/>
      <c r="D18" s="131">
        <v>3</v>
      </c>
      <c r="E18" s="143" t="s">
        <v>76</v>
      </c>
      <c r="F18" s="148">
        <f t="shared" ref="F18:F25" si="2">D18/B18*100</f>
        <v>33.333333333333329</v>
      </c>
    </row>
    <row r="19" spans="1:6">
      <c r="A19" s="43" t="s">
        <v>77</v>
      </c>
      <c r="B19" s="49">
        <v>2</v>
      </c>
      <c r="C19" s="49"/>
      <c r="D19" s="131">
        <v>3</v>
      </c>
      <c r="E19" s="145">
        <v>50</v>
      </c>
      <c r="F19" s="148">
        <f t="shared" si="2"/>
        <v>150</v>
      </c>
    </row>
    <row r="20" spans="1:6">
      <c r="A20" s="43" t="s">
        <v>78</v>
      </c>
      <c r="B20" s="49">
        <v>2</v>
      </c>
      <c r="C20" s="49">
        <v>1</v>
      </c>
      <c r="D20" s="131">
        <v>1</v>
      </c>
      <c r="E20" s="143" t="s">
        <v>76</v>
      </c>
      <c r="F20" s="148">
        <f t="shared" si="2"/>
        <v>50</v>
      </c>
    </row>
    <row r="21" spans="1:6">
      <c r="A21" s="43" t="s">
        <v>79</v>
      </c>
      <c r="B21" s="49">
        <v>4</v>
      </c>
      <c r="C21" s="42"/>
      <c r="D21" s="131">
        <v>3</v>
      </c>
      <c r="E21" s="145" t="s">
        <v>86</v>
      </c>
      <c r="F21" s="148">
        <f t="shared" si="2"/>
        <v>75</v>
      </c>
    </row>
    <row r="22" spans="1:6">
      <c r="A22" s="43" t="s">
        <v>81</v>
      </c>
      <c r="B22" s="49">
        <v>3</v>
      </c>
      <c r="C22" s="42">
        <v>1</v>
      </c>
      <c r="D22" s="131">
        <v>2</v>
      </c>
      <c r="E22" s="145" t="s">
        <v>87</v>
      </c>
      <c r="F22" s="148">
        <f t="shared" si="2"/>
        <v>66.666666666666657</v>
      </c>
    </row>
    <row r="23" spans="1:6">
      <c r="A23" s="43" t="s">
        <v>82</v>
      </c>
      <c r="B23" s="49">
        <v>4</v>
      </c>
      <c r="C23" s="42">
        <v>1</v>
      </c>
      <c r="D23" s="131">
        <v>4</v>
      </c>
      <c r="E23" s="145" t="s">
        <v>88</v>
      </c>
      <c r="F23" s="148">
        <f t="shared" si="2"/>
        <v>100</v>
      </c>
    </row>
    <row r="24" spans="1:6">
      <c r="A24" s="43" t="s">
        <v>83</v>
      </c>
      <c r="B24" s="49">
        <v>4</v>
      </c>
      <c r="C24" s="42"/>
      <c r="D24" s="131">
        <v>5</v>
      </c>
      <c r="E24" s="145">
        <v>150</v>
      </c>
      <c r="F24" s="148">
        <f t="shared" si="2"/>
        <v>125</v>
      </c>
    </row>
    <row r="25" spans="1:6">
      <c r="A25" s="43" t="s">
        <v>84</v>
      </c>
      <c r="B25" s="49">
        <v>2</v>
      </c>
      <c r="C25" s="42"/>
      <c r="D25" s="131">
        <v>1</v>
      </c>
      <c r="E25" s="143" t="s">
        <v>76</v>
      </c>
      <c r="F25" s="148">
        <f t="shared" si="2"/>
        <v>50</v>
      </c>
    </row>
    <row r="26" spans="1:6">
      <c r="A26" s="121" t="s">
        <v>89</v>
      </c>
      <c r="B26" s="122"/>
      <c r="C26" s="132"/>
      <c r="D26" s="129"/>
      <c r="E26" s="149"/>
      <c r="F26" s="147"/>
    </row>
    <row r="27" spans="1:6">
      <c r="A27" s="125" t="s">
        <v>74</v>
      </c>
      <c r="B27" s="126">
        <v>25</v>
      </c>
      <c r="C27" s="127"/>
      <c r="D27" s="130">
        <f>SUM(D28:D35)</f>
        <v>5</v>
      </c>
      <c r="E27" s="150" t="s">
        <v>76</v>
      </c>
      <c r="F27" s="147">
        <f>D27/B27*100</f>
        <v>20</v>
      </c>
    </row>
    <row r="28" spans="1:6">
      <c r="A28" s="43" t="s">
        <v>75</v>
      </c>
      <c r="B28" s="49">
        <v>6</v>
      </c>
      <c r="C28" s="42"/>
      <c r="D28" s="131">
        <v>2</v>
      </c>
      <c r="E28" s="151">
        <v>100</v>
      </c>
      <c r="F28" s="148">
        <f t="shared" ref="F28:F34" si="3">D28/B28*100</f>
        <v>33.333333333333329</v>
      </c>
    </row>
    <row r="29" spans="1:6" ht="15" customHeight="1">
      <c r="A29" s="43" t="s">
        <v>77</v>
      </c>
      <c r="B29" s="49">
        <v>2</v>
      </c>
      <c r="C29" s="42"/>
      <c r="D29" s="131">
        <v>1</v>
      </c>
      <c r="E29" s="152" t="s">
        <v>76</v>
      </c>
      <c r="F29" s="148">
        <f t="shared" si="3"/>
        <v>50</v>
      </c>
    </row>
    <row r="30" spans="1:6">
      <c r="A30" s="43" t="s">
        <v>78</v>
      </c>
      <c r="B30" s="49">
        <v>2</v>
      </c>
      <c r="C30" s="42"/>
      <c r="D30" s="131"/>
      <c r="E30" s="151"/>
      <c r="F30" s="148"/>
    </row>
    <row r="31" spans="1:6">
      <c r="A31" s="43" t="s">
        <v>79</v>
      </c>
      <c r="B31" s="49">
        <v>3</v>
      </c>
      <c r="C31" s="42"/>
      <c r="D31" s="131"/>
      <c r="E31" s="151"/>
      <c r="F31" s="148"/>
    </row>
    <row r="32" spans="1:6">
      <c r="A32" s="43" t="s">
        <v>81</v>
      </c>
      <c r="B32" s="49">
        <v>2</v>
      </c>
      <c r="C32" s="42"/>
      <c r="D32" s="131"/>
      <c r="E32" s="151"/>
      <c r="F32" s="148"/>
    </row>
    <row r="33" spans="1:6">
      <c r="A33" s="43" t="s">
        <v>82</v>
      </c>
      <c r="B33" s="49">
        <v>3</v>
      </c>
      <c r="C33" s="42"/>
      <c r="D33" s="131">
        <v>1</v>
      </c>
      <c r="E33" s="151" t="s">
        <v>80</v>
      </c>
      <c r="F33" s="148">
        <f t="shared" si="3"/>
        <v>33.333333333333329</v>
      </c>
    </row>
    <row r="34" spans="1:6">
      <c r="A34" s="43" t="s">
        <v>83</v>
      </c>
      <c r="B34" s="49">
        <v>3</v>
      </c>
      <c r="C34" s="42"/>
      <c r="D34" s="131">
        <v>1</v>
      </c>
      <c r="E34" s="153">
        <v>-66.6666666666667</v>
      </c>
      <c r="F34" s="148">
        <f t="shared" si="3"/>
        <v>33.333333333333329</v>
      </c>
    </row>
    <row r="35" spans="1:6">
      <c r="A35" s="43" t="s">
        <v>84</v>
      </c>
      <c r="B35" s="49">
        <v>4</v>
      </c>
      <c r="C35" s="42"/>
      <c r="D35" s="131"/>
      <c r="E35" s="153"/>
      <c r="F35" s="148"/>
    </row>
    <row r="36" spans="1:6">
      <c r="A36" s="121" t="s">
        <v>90</v>
      </c>
      <c r="B36" s="126"/>
      <c r="C36" s="127"/>
      <c r="D36" s="130"/>
      <c r="E36" s="139"/>
      <c r="F36" s="147"/>
    </row>
    <row r="37" spans="1:6">
      <c r="A37" s="125" t="s">
        <v>74</v>
      </c>
      <c r="B37" s="126">
        <v>30</v>
      </c>
      <c r="C37" s="132">
        <f>SUM(C38:C45)</f>
        <v>6</v>
      </c>
      <c r="D37" s="132">
        <v>22</v>
      </c>
      <c r="E37" s="139">
        <v>-15.384615384615399</v>
      </c>
      <c r="F37" s="147">
        <f>D37/B37*100</f>
        <v>73.333333333333329</v>
      </c>
    </row>
    <row r="38" spans="1:6">
      <c r="A38" s="43" t="s">
        <v>75</v>
      </c>
      <c r="B38" s="49">
        <v>12</v>
      </c>
      <c r="C38" s="57">
        <v>1</v>
      </c>
      <c r="D38" s="57">
        <v>9</v>
      </c>
      <c r="E38" s="153">
        <v>28.571428571428601</v>
      </c>
      <c r="F38" s="148">
        <f t="shared" ref="F38:F45" si="4">D38/B38*100</f>
        <v>75</v>
      </c>
    </row>
    <row r="39" spans="1:6">
      <c r="A39" s="43" t="s">
        <v>77</v>
      </c>
      <c r="B39" s="49">
        <v>3</v>
      </c>
      <c r="C39" s="57">
        <v>1</v>
      </c>
      <c r="D39" s="57">
        <v>3</v>
      </c>
      <c r="E39" s="153">
        <v>-25</v>
      </c>
      <c r="F39" s="148">
        <f t="shared" si="4"/>
        <v>100</v>
      </c>
    </row>
    <row r="40" spans="1:6">
      <c r="A40" s="43" t="s">
        <v>78</v>
      </c>
      <c r="B40" s="49">
        <v>2</v>
      </c>
      <c r="C40" s="57"/>
      <c r="D40" s="57">
        <v>2</v>
      </c>
      <c r="E40" s="154" t="s">
        <v>76</v>
      </c>
      <c r="F40" s="148">
        <f t="shared" si="4"/>
        <v>100</v>
      </c>
    </row>
    <row r="41" spans="1:6">
      <c r="A41" s="43" t="s">
        <v>79</v>
      </c>
      <c r="B41" s="49">
        <v>2</v>
      </c>
      <c r="C41" s="57"/>
      <c r="D41" s="57">
        <v>1</v>
      </c>
      <c r="E41" s="153">
        <v>-50</v>
      </c>
      <c r="F41" s="148">
        <f t="shared" si="4"/>
        <v>50</v>
      </c>
    </row>
    <row r="42" spans="1:6">
      <c r="A42" s="43" t="s">
        <v>81</v>
      </c>
      <c r="B42" s="49">
        <v>2</v>
      </c>
      <c r="C42" s="57"/>
      <c r="D42" s="57">
        <v>1</v>
      </c>
      <c r="E42" s="154" t="s">
        <v>76</v>
      </c>
      <c r="F42" s="148">
        <f t="shared" si="4"/>
        <v>50</v>
      </c>
    </row>
    <row r="43" spans="1:6">
      <c r="A43" s="43" t="s">
        <v>82</v>
      </c>
      <c r="B43" s="49">
        <v>3</v>
      </c>
      <c r="C43" s="57">
        <v>2</v>
      </c>
      <c r="D43" s="57">
        <v>2</v>
      </c>
      <c r="E43" s="153">
        <v>-71.428571428571402</v>
      </c>
      <c r="F43" s="148">
        <f t="shared" si="4"/>
        <v>66.666666666666657</v>
      </c>
    </row>
    <row r="44" spans="1:6">
      <c r="A44" s="43" t="s">
        <v>83</v>
      </c>
      <c r="B44" s="49">
        <v>3</v>
      </c>
      <c r="C44" s="57">
        <v>1</v>
      </c>
      <c r="D44" s="80">
        <v>3</v>
      </c>
      <c r="E44" s="154" t="s">
        <v>76</v>
      </c>
      <c r="F44" s="148">
        <f t="shared" si="4"/>
        <v>100</v>
      </c>
    </row>
    <row r="45" spans="1:6">
      <c r="A45" s="43" t="s">
        <v>84</v>
      </c>
      <c r="B45" s="49">
        <v>3</v>
      </c>
      <c r="C45" s="42">
        <v>1</v>
      </c>
      <c r="D45" s="131">
        <v>1</v>
      </c>
      <c r="E45" s="153" t="s">
        <v>80</v>
      </c>
      <c r="F45" s="148">
        <f t="shared" si="4"/>
        <v>33.333333333333329</v>
      </c>
    </row>
    <row r="46" spans="1:6">
      <c r="A46" s="121" t="s">
        <v>91</v>
      </c>
      <c r="B46" s="126"/>
      <c r="C46" s="128"/>
      <c r="D46" s="133"/>
      <c r="E46" s="139"/>
      <c r="F46" s="155"/>
    </row>
    <row r="47" spans="1:6">
      <c r="A47" s="125" t="s">
        <v>74</v>
      </c>
      <c r="B47" s="126">
        <v>8</v>
      </c>
      <c r="C47" s="132">
        <f>SUM(C48:C54)</f>
        <v>2</v>
      </c>
      <c r="D47" s="132">
        <f>SUM(D48:D54)</f>
        <v>6</v>
      </c>
      <c r="E47" s="139">
        <v>-25</v>
      </c>
      <c r="F47" s="156">
        <f>D47/B47*100</f>
        <v>75</v>
      </c>
    </row>
    <row r="48" spans="1:6">
      <c r="A48" s="43" t="s">
        <v>75</v>
      </c>
      <c r="B48" s="49">
        <v>2</v>
      </c>
      <c r="C48" s="57">
        <v>1</v>
      </c>
      <c r="D48" s="57">
        <v>1</v>
      </c>
      <c r="E48" s="153">
        <v>-66.6666666666667</v>
      </c>
      <c r="F48" s="144">
        <f t="shared" ref="F48:F53" si="5">D48/B48*100</f>
        <v>50</v>
      </c>
    </row>
    <row r="49" spans="1:6">
      <c r="A49" s="43" t="s">
        <v>77</v>
      </c>
      <c r="B49" s="49">
        <v>1</v>
      </c>
      <c r="C49" s="57"/>
      <c r="D49" s="57"/>
      <c r="E49" s="153"/>
      <c r="F49" s="144"/>
    </row>
    <row r="50" spans="1:6">
      <c r="A50" s="43" t="s">
        <v>78</v>
      </c>
      <c r="B50" s="49">
        <v>1</v>
      </c>
      <c r="C50" s="57"/>
      <c r="D50" s="57"/>
      <c r="E50" s="153"/>
      <c r="F50" s="144"/>
    </row>
    <row r="51" spans="1:6">
      <c r="A51" s="43" t="s">
        <v>79</v>
      </c>
      <c r="B51" s="49">
        <v>1</v>
      </c>
      <c r="C51" s="49">
        <v>1</v>
      </c>
      <c r="D51" s="57">
        <v>3</v>
      </c>
      <c r="E51" s="153">
        <v>50</v>
      </c>
      <c r="F51" s="144">
        <f t="shared" si="5"/>
        <v>300</v>
      </c>
    </row>
    <row r="52" spans="1:6">
      <c r="A52" s="43" t="s">
        <v>81</v>
      </c>
      <c r="B52" s="49">
        <v>1</v>
      </c>
      <c r="C52" s="49"/>
      <c r="D52" s="57"/>
      <c r="E52" s="153"/>
      <c r="F52" s="144"/>
    </row>
    <row r="53" spans="1:6">
      <c r="A53" s="43" t="s">
        <v>82</v>
      </c>
      <c r="B53" s="49">
        <v>1</v>
      </c>
      <c r="C53" s="49"/>
      <c r="D53" s="57">
        <v>2</v>
      </c>
      <c r="E53" s="154" t="s">
        <v>76</v>
      </c>
      <c r="F53" s="144">
        <f t="shared" si="5"/>
        <v>200</v>
      </c>
    </row>
    <row r="54" spans="1:6">
      <c r="A54" s="43" t="s">
        <v>83</v>
      </c>
      <c r="B54" s="49">
        <v>1</v>
      </c>
      <c r="C54" s="49"/>
      <c r="D54" s="80"/>
      <c r="E54" s="154" t="s">
        <v>92</v>
      </c>
      <c r="F54" s="144"/>
    </row>
    <row r="55" spans="1:6" ht="41.25" customHeight="1">
      <c r="A55" s="134"/>
      <c r="B55" s="134"/>
      <c r="C55" s="134"/>
      <c r="D55" s="134"/>
      <c r="F55" s="134"/>
    </row>
  </sheetData>
  <mergeCells count="7">
    <mergeCell ref="A1:F1"/>
    <mergeCell ref="A3:A4"/>
    <mergeCell ref="B3:B4"/>
    <mergeCell ref="C3:C4"/>
    <mergeCell ref="D3:D4"/>
    <mergeCell ref="E3:E4"/>
    <mergeCell ref="F3:F4"/>
  </mergeCells>
  <phoneticPr fontId="68"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3"/>
  <sheetViews>
    <sheetView workbookViewId="0">
      <selection activeCell="H15" sqref="H15"/>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spans="1:8" ht="52.5" customHeight="1">
      <c r="A1" s="209" t="s">
        <v>93</v>
      </c>
      <c r="B1" s="209"/>
      <c r="C1" s="209"/>
      <c r="D1" s="209"/>
      <c r="E1" s="209"/>
      <c r="F1" s="209"/>
      <c r="G1" s="209"/>
      <c r="H1" s="209"/>
    </row>
    <row r="2" spans="1:8" ht="22.5">
      <c r="A2" s="104"/>
      <c r="B2" s="104"/>
      <c r="C2" s="105"/>
      <c r="D2" s="106"/>
      <c r="E2" s="106"/>
      <c r="F2" s="105"/>
      <c r="G2" s="106"/>
      <c r="H2" s="106" t="s">
        <v>62</v>
      </c>
    </row>
    <row r="3" spans="1:8" ht="11.25" customHeight="1">
      <c r="A3" s="211" t="s">
        <v>41</v>
      </c>
      <c r="B3" s="213" t="s">
        <v>63</v>
      </c>
      <c r="C3" s="105"/>
      <c r="D3" s="106"/>
      <c r="E3" s="106"/>
      <c r="F3" s="105"/>
      <c r="G3" s="106"/>
      <c r="H3" s="113"/>
    </row>
    <row r="4" spans="1:8" ht="52.5" customHeight="1">
      <c r="A4" s="212"/>
      <c r="B4" s="214"/>
      <c r="C4" s="107" t="s">
        <v>64</v>
      </c>
      <c r="D4" s="92" t="s">
        <v>47</v>
      </c>
      <c r="E4" s="93" t="s">
        <v>65</v>
      </c>
      <c r="F4" s="107" t="s">
        <v>49</v>
      </c>
      <c r="G4" s="91" t="s">
        <v>50</v>
      </c>
      <c r="H4" s="91" t="s">
        <v>94</v>
      </c>
    </row>
    <row r="5" spans="1:8" ht="24.95" customHeight="1">
      <c r="A5" s="108" t="s">
        <v>51</v>
      </c>
      <c r="B5" s="109">
        <f t="shared" ref="B5:B12" si="0">SUM(C5:H5)</f>
        <v>1606</v>
      </c>
      <c r="C5" s="110">
        <v>584</v>
      </c>
      <c r="D5" s="110">
        <v>357</v>
      </c>
      <c r="E5" s="110">
        <v>183</v>
      </c>
      <c r="F5" s="110">
        <v>338</v>
      </c>
      <c r="G5" s="114">
        <v>134</v>
      </c>
      <c r="H5" s="115">
        <v>10</v>
      </c>
    </row>
    <row r="6" spans="1:8" s="102" customFormat="1" ht="24.95" customHeight="1">
      <c r="A6" s="111" t="s">
        <v>52</v>
      </c>
      <c r="B6" s="109">
        <f t="shared" si="0"/>
        <v>732</v>
      </c>
      <c r="C6" s="112">
        <v>217</v>
      </c>
      <c r="D6" s="112">
        <v>172</v>
      </c>
      <c r="E6" s="116">
        <v>91</v>
      </c>
      <c r="F6" s="112">
        <f>178+2+5</f>
        <v>185</v>
      </c>
      <c r="G6" s="116">
        <f>70-6</f>
        <v>64</v>
      </c>
      <c r="H6" s="116">
        <v>3</v>
      </c>
    </row>
    <row r="7" spans="1:8" s="102" customFormat="1" ht="24.95" customHeight="1">
      <c r="A7" s="111" t="s">
        <v>53</v>
      </c>
      <c r="B7" s="109">
        <f t="shared" si="0"/>
        <v>152</v>
      </c>
      <c r="C7" s="112">
        <v>57</v>
      </c>
      <c r="D7" s="112">
        <v>34</v>
      </c>
      <c r="E7" s="116">
        <v>9</v>
      </c>
      <c r="F7" s="112">
        <f>44+2</f>
        <v>46</v>
      </c>
      <c r="G7" s="116">
        <v>5</v>
      </c>
      <c r="H7" s="116">
        <v>1</v>
      </c>
    </row>
    <row r="8" spans="1:8" s="102" customFormat="1" ht="24.95" customHeight="1">
      <c r="A8" s="111" t="s">
        <v>54</v>
      </c>
      <c r="B8" s="109">
        <f t="shared" si="0"/>
        <v>117</v>
      </c>
      <c r="C8" s="112">
        <v>50</v>
      </c>
      <c r="D8" s="112">
        <v>24</v>
      </c>
      <c r="E8" s="116">
        <v>16</v>
      </c>
      <c r="F8" s="112">
        <v>14</v>
      </c>
      <c r="G8" s="116">
        <v>13</v>
      </c>
      <c r="H8" s="116"/>
    </row>
    <row r="9" spans="1:8" s="102" customFormat="1" ht="24.95" customHeight="1">
      <c r="A9" s="111" t="s">
        <v>55</v>
      </c>
      <c r="B9" s="109">
        <f t="shared" si="0"/>
        <v>154</v>
      </c>
      <c r="C9" s="112">
        <v>76</v>
      </c>
      <c r="D9" s="112">
        <v>28</v>
      </c>
      <c r="E9" s="116">
        <v>15</v>
      </c>
      <c r="F9" s="112">
        <v>21</v>
      </c>
      <c r="G9" s="116">
        <v>13</v>
      </c>
      <c r="H9" s="116">
        <v>1</v>
      </c>
    </row>
    <row r="10" spans="1:8" s="102" customFormat="1" ht="24.95" customHeight="1">
      <c r="A10" s="111" t="s">
        <v>56</v>
      </c>
      <c r="B10" s="109">
        <f t="shared" si="0"/>
        <v>89</v>
      </c>
      <c r="C10" s="112">
        <f>46+1</f>
        <v>47</v>
      </c>
      <c r="D10" s="112">
        <v>16</v>
      </c>
      <c r="E10" s="116">
        <v>10</v>
      </c>
      <c r="F10" s="112">
        <f>8+1</f>
        <v>9</v>
      </c>
      <c r="G10" s="116">
        <f>5-1</f>
        <v>4</v>
      </c>
      <c r="H10" s="116">
        <v>3</v>
      </c>
    </row>
    <row r="11" spans="1:8" s="102" customFormat="1" ht="26.25" customHeight="1">
      <c r="A11" s="111" t="s">
        <v>57</v>
      </c>
      <c r="B11" s="109">
        <f t="shared" si="0"/>
        <v>169</v>
      </c>
      <c r="C11" s="112">
        <v>70</v>
      </c>
      <c r="D11" s="112">
        <v>31</v>
      </c>
      <c r="E11" s="116">
        <v>17</v>
      </c>
      <c r="F11" s="112">
        <v>35</v>
      </c>
      <c r="G11" s="116">
        <f>15+1-1</f>
        <v>15</v>
      </c>
      <c r="H11" s="116">
        <v>1</v>
      </c>
    </row>
    <row r="12" spans="1:8" s="103" customFormat="1" ht="27.75" customHeight="1">
      <c r="A12" s="111" t="s">
        <v>58</v>
      </c>
      <c r="B12" s="109">
        <f t="shared" si="0"/>
        <v>193</v>
      </c>
      <c r="C12" s="110">
        <v>67</v>
      </c>
      <c r="D12" s="110">
        <v>52</v>
      </c>
      <c r="E12" s="114">
        <v>25</v>
      </c>
      <c r="F12" s="110">
        <f>26+2</f>
        <v>28</v>
      </c>
      <c r="G12" s="114">
        <v>20</v>
      </c>
      <c r="H12" s="114">
        <v>1</v>
      </c>
    </row>
    <row r="13" spans="1:8" ht="45.75" customHeight="1">
      <c r="A13" s="210" t="s">
        <v>95</v>
      </c>
      <c r="B13" s="210"/>
      <c r="C13" s="210"/>
      <c r="D13" s="210"/>
      <c r="E13" s="210"/>
      <c r="F13" s="210"/>
      <c r="G13" s="210"/>
      <c r="H13" s="210"/>
    </row>
  </sheetData>
  <mergeCells count="4">
    <mergeCell ref="A1:H1"/>
    <mergeCell ref="A13:H13"/>
    <mergeCell ref="A3:A4"/>
    <mergeCell ref="B3:B4"/>
  </mergeCells>
  <phoneticPr fontId="68" type="noConversion"/>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28"/>
  <sheetViews>
    <sheetView workbookViewId="0">
      <selection activeCell="P16" sqref="P16"/>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2.75" customWidth="1"/>
    <col min="15" max="15" width="9" style="31"/>
  </cols>
  <sheetData>
    <row r="1" spans="1:14" ht="42.75" customHeight="1">
      <c r="A1" s="209" t="s">
        <v>96</v>
      </c>
      <c r="B1" s="209"/>
      <c r="C1" s="209"/>
      <c r="D1" s="209"/>
      <c r="E1" s="209"/>
      <c r="F1" s="209"/>
      <c r="G1" s="209"/>
      <c r="H1" s="209"/>
      <c r="I1" s="209"/>
      <c r="J1" s="209"/>
      <c r="K1" s="209"/>
      <c r="L1" s="209"/>
      <c r="M1" s="209"/>
      <c r="N1" s="209"/>
    </row>
    <row r="2" spans="1:14" ht="18" customHeight="1">
      <c r="A2" s="3"/>
      <c r="B2" s="3"/>
      <c r="C2" s="3"/>
      <c r="D2" s="3"/>
      <c r="E2" s="3"/>
      <c r="F2" s="3"/>
      <c r="G2" s="23"/>
      <c r="H2" s="23"/>
      <c r="I2" s="23"/>
      <c r="J2" s="3"/>
      <c r="K2" s="3"/>
      <c r="L2" s="23"/>
      <c r="M2" s="23"/>
      <c r="N2" s="23" t="s">
        <v>62</v>
      </c>
    </row>
    <row r="3" spans="1:14" ht="35.25" customHeight="1">
      <c r="A3" s="223" t="s">
        <v>41</v>
      </c>
      <c r="B3" s="226" t="s">
        <v>63</v>
      </c>
      <c r="C3" s="226"/>
      <c r="D3" s="3"/>
      <c r="E3" s="3"/>
      <c r="F3" s="3"/>
      <c r="G3" s="23"/>
      <c r="H3" s="23"/>
      <c r="I3" s="23"/>
      <c r="J3" s="3"/>
      <c r="K3" s="3"/>
      <c r="L3" s="23"/>
      <c r="M3" s="23"/>
      <c r="N3" s="94"/>
    </row>
    <row r="4" spans="1:14" ht="41.25" customHeight="1">
      <c r="A4" s="224"/>
      <c r="B4" s="227"/>
      <c r="C4" s="227"/>
      <c r="D4" s="215" t="s">
        <v>64</v>
      </c>
      <c r="E4" s="216"/>
      <c r="F4" s="217" t="s">
        <v>47</v>
      </c>
      <c r="G4" s="218"/>
      <c r="H4" s="217" t="s">
        <v>65</v>
      </c>
      <c r="I4" s="219"/>
      <c r="J4" s="215" t="s">
        <v>49</v>
      </c>
      <c r="K4" s="216"/>
      <c r="L4" s="215" t="s">
        <v>50</v>
      </c>
      <c r="M4" s="220"/>
      <c r="N4" s="95" t="s">
        <v>94</v>
      </c>
    </row>
    <row r="5" spans="1:14" ht="30.75" customHeight="1">
      <c r="A5" s="225"/>
      <c r="B5" s="4" t="s">
        <v>97</v>
      </c>
      <c r="C5" s="6" t="s">
        <v>98</v>
      </c>
      <c r="D5" s="5" t="s">
        <v>70</v>
      </c>
      <c r="E5" s="6" t="s">
        <v>98</v>
      </c>
      <c r="F5" s="4" t="s">
        <v>70</v>
      </c>
      <c r="G5" s="6" t="s">
        <v>98</v>
      </c>
      <c r="H5" s="4" t="s">
        <v>70</v>
      </c>
      <c r="I5" s="6" t="s">
        <v>98</v>
      </c>
      <c r="J5" s="4" t="s">
        <v>70</v>
      </c>
      <c r="K5" s="6" t="s">
        <v>98</v>
      </c>
      <c r="L5" s="4" t="s">
        <v>70</v>
      </c>
      <c r="M5" s="25" t="s">
        <v>98</v>
      </c>
      <c r="N5" s="96" t="s">
        <v>70</v>
      </c>
    </row>
    <row r="6" spans="1:14" ht="18" customHeight="1">
      <c r="A6" s="81" t="s">
        <v>99</v>
      </c>
      <c r="B6" s="82">
        <f>SUM(B7:B27)</f>
        <v>53265</v>
      </c>
      <c r="C6" s="82" t="s">
        <v>100</v>
      </c>
      <c r="D6" s="82">
        <f t="shared" ref="D6:N6" si="0">SUM(D7:D27)</f>
        <v>16522</v>
      </c>
      <c r="E6" s="82" t="s">
        <v>100</v>
      </c>
      <c r="F6" s="82">
        <f t="shared" si="0"/>
        <v>14580</v>
      </c>
      <c r="G6" s="82" t="s">
        <v>100</v>
      </c>
      <c r="H6" s="82">
        <f t="shared" si="0"/>
        <v>8629</v>
      </c>
      <c r="I6" s="82" t="s">
        <v>100</v>
      </c>
      <c r="J6" s="82">
        <f t="shared" si="0"/>
        <v>8558</v>
      </c>
      <c r="K6" s="82" t="s">
        <v>100</v>
      </c>
      <c r="L6" s="82">
        <f t="shared" si="0"/>
        <v>4607</v>
      </c>
      <c r="M6" s="82" t="s">
        <v>100</v>
      </c>
      <c r="N6" s="97">
        <f t="shared" si="0"/>
        <v>369</v>
      </c>
    </row>
    <row r="7" spans="1:14" ht="18" customHeight="1">
      <c r="A7" s="83" t="s">
        <v>101</v>
      </c>
      <c r="B7" s="82">
        <f>D7+F7+H7+J7+L7+N7</f>
        <v>15769</v>
      </c>
      <c r="C7" s="82">
        <f t="shared" ref="C7:C27" si="1">RANK(B7,$B$7:$B$27)</f>
        <v>1</v>
      </c>
      <c r="D7" s="82">
        <v>4108</v>
      </c>
      <c r="E7" s="82">
        <f t="shared" ref="E7:E27" si="2">RANK(D7,$D$7:$D$27)</f>
        <v>1</v>
      </c>
      <c r="F7" s="82">
        <v>4226</v>
      </c>
      <c r="G7" s="82">
        <f t="shared" ref="G7:G27" si="3">RANK(F7,$F$7:$F$27)</f>
        <v>1</v>
      </c>
      <c r="H7" s="82">
        <v>3576</v>
      </c>
      <c r="I7" s="82">
        <f t="shared" ref="I7:I27" si="4">RANK(H7,$H$7:$H$27)</f>
        <v>1</v>
      </c>
      <c r="J7" s="82">
        <v>2353</v>
      </c>
      <c r="K7" s="82">
        <f t="shared" ref="K7:K27" si="5">RANK(J7,$J$7:$J$27)</f>
        <v>1</v>
      </c>
      <c r="L7" s="82">
        <v>1443</v>
      </c>
      <c r="M7" s="82">
        <f t="shared" ref="M7:M27" si="6">RANK(L7,$L$7:$L$27)</f>
        <v>1</v>
      </c>
      <c r="N7" s="98">
        <v>63</v>
      </c>
    </row>
    <row r="8" spans="1:14" ht="18" customHeight="1">
      <c r="A8" s="83" t="s">
        <v>102</v>
      </c>
      <c r="B8" s="82">
        <f t="shared" ref="B8:B27" si="7">D8+F8+H8+J8+L8+N8</f>
        <v>1792</v>
      </c>
      <c r="C8" s="82">
        <f t="shared" si="1"/>
        <v>9</v>
      </c>
      <c r="D8" s="82">
        <v>609</v>
      </c>
      <c r="E8" s="82">
        <f t="shared" si="2"/>
        <v>11</v>
      </c>
      <c r="F8" s="82">
        <v>618</v>
      </c>
      <c r="G8" s="82">
        <f t="shared" si="3"/>
        <v>7</v>
      </c>
      <c r="H8" s="82">
        <v>277</v>
      </c>
      <c r="I8" s="82">
        <f t="shared" si="4"/>
        <v>8</v>
      </c>
      <c r="J8" s="82">
        <v>183</v>
      </c>
      <c r="K8" s="82">
        <f t="shared" si="5"/>
        <v>15</v>
      </c>
      <c r="L8" s="82">
        <v>94</v>
      </c>
      <c r="M8" s="82">
        <f t="shared" si="6"/>
        <v>18</v>
      </c>
      <c r="N8" s="98">
        <v>11</v>
      </c>
    </row>
    <row r="9" spans="1:14" ht="18" customHeight="1">
      <c r="A9" s="83" t="s">
        <v>103</v>
      </c>
      <c r="B9" s="82">
        <f t="shared" si="7"/>
        <v>1128</v>
      </c>
      <c r="C9" s="82">
        <f t="shared" si="1"/>
        <v>17</v>
      </c>
      <c r="D9" s="82">
        <v>419</v>
      </c>
      <c r="E9" s="82">
        <f t="shared" si="2"/>
        <v>15</v>
      </c>
      <c r="F9" s="82">
        <v>330</v>
      </c>
      <c r="G9" s="82">
        <f t="shared" si="3"/>
        <v>16</v>
      </c>
      <c r="H9" s="82">
        <v>160</v>
      </c>
      <c r="I9" s="82">
        <f t="shared" si="4"/>
        <v>14</v>
      </c>
      <c r="J9" s="82">
        <v>114</v>
      </c>
      <c r="K9" s="82">
        <f t="shared" si="5"/>
        <v>19</v>
      </c>
      <c r="L9" s="82">
        <v>99</v>
      </c>
      <c r="M9" s="82">
        <f t="shared" si="6"/>
        <v>17</v>
      </c>
      <c r="N9" s="98">
        <v>6</v>
      </c>
    </row>
    <row r="10" spans="1:14" ht="18" customHeight="1">
      <c r="A10" s="83" t="s">
        <v>104</v>
      </c>
      <c r="B10" s="82">
        <f t="shared" si="7"/>
        <v>3218</v>
      </c>
      <c r="C10" s="82">
        <f t="shared" si="1"/>
        <v>4</v>
      </c>
      <c r="D10" s="82">
        <v>821</v>
      </c>
      <c r="E10" s="82">
        <f t="shared" si="2"/>
        <v>7</v>
      </c>
      <c r="F10" s="82">
        <v>1161</v>
      </c>
      <c r="G10" s="82">
        <f t="shared" si="3"/>
        <v>2</v>
      </c>
      <c r="H10" s="82">
        <v>536</v>
      </c>
      <c r="I10" s="82">
        <f t="shared" si="4"/>
        <v>4</v>
      </c>
      <c r="J10" s="82">
        <v>491</v>
      </c>
      <c r="K10" s="82">
        <f t="shared" si="5"/>
        <v>5</v>
      </c>
      <c r="L10" s="82">
        <v>157</v>
      </c>
      <c r="M10" s="82">
        <f t="shared" si="6"/>
        <v>10</v>
      </c>
      <c r="N10" s="98">
        <v>52</v>
      </c>
    </row>
    <row r="11" spans="1:14" ht="18" customHeight="1">
      <c r="A11" s="83" t="s">
        <v>105</v>
      </c>
      <c r="B11" s="82">
        <f t="shared" si="7"/>
        <v>2616</v>
      </c>
      <c r="C11" s="82">
        <f t="shared" si="1"/>
        <v>7</v>
      </c>
      <c r="D11" s="82">
        <v>1390</v>
      </c>
      <c r="E11" s="82">
        <f t="shared" si="2"/>
        <v>2</v>
      </c>
      <c r="F11" s="82">
        <v>477</v>
      </c>
      <c r="G11" s="82">
        <f t="shared" si="3"/>
        <v>12</v>
      </c>
      <c r="H11" s="82">
        <v>187</v>
      </c>
      <c r="I11" s="82">
        <f t="shared" si="4"/>
        <v>12</v>
      </c>
      <c r="J11" s="82">
        <v>352</v>
      </c>
      <c r="K11" s="82">
        <f t="shared" si="5"/>
        <v>8</v>
      </c>
      <c r="L11" s="82">
        <v>207</v>
      </c>
      <c r="M11" s="82">
        <f t="shared" si="6"/>
        <v>6</v>
      </c>
      <c r="N11" s="98">
        <v>3</v>
      </c>
    </row>
    <row r="12" spans="1:14" ht="18" customHeight="1">
      <c r="A12" s="83" t="s">
        <v>106</v>
      </c>
      <c r="B12" s="82">
        <f t="shared" si="7"/>
        <v>3813</v>
      </c>
      <c r="C12" s="82">
        <f t="shared" si="1"/>
        <v>2</v>
      </c>
      <c r="D12" s="82">
        <v>1207</v>
      </c>
      <c r="E12" s="82">
        <f t="shared" si="2"/>
        <v>3</v>
      </c>
      <c r="F12" s="82">
        <v>886</v>
      </c>
      <c r="G12" s="82">
        <f t="shared" si="3"/>
        <v>4</v>
      </c>
      <c r="H12" s="82">
        <v>533</v>
      </c>
      <c r="I12" s="82">
        <f t="shared" si="4"/>
        <v>5</v>
      </c>
      <c r="J12" s="82">
        <v>778</v>
      </c>
      <c r="K12" s="82">
        <f t="shared" si="5"/>
        <v>2</v>
      </c>
      <c r="L12" s="82">
        <v>396</v>
      </c>
      <c r="M12" s="82">
        <f t="shared" si="6"/>
        <v>2</v>
      </c>
      <c r="N12" s="98">
        <v>13</v>
      </c>
    </row>
    <row r="13" spans="1:14" ht="18" customHeight="1">
      <c r="A13" s="84" t="s">
        <v>107</v>
      </c>
      <c r="B13" s="85">
        <f t="shared" si="7"/>
        <v>1606</v>
      </c>
      <c r="C13" s="86">
        <f t="shared" si="1"/>
        <v>13</v>
      </c>
      <c r="D13" s="86">
        <v>584</v>
      </c>
      <c r="E13" s="86">
        <f t="shared" si="2"/>
        <v>13</v>
      </c>
      <c r="F13" s="86">
        <v>357</v>
      </c>
      <c r="G13" s="86">
        <f t="shared" si="3"/>
        <v>15</v>
      </c>
      <c r="H13" s="86">
        <v>183</v>
      </c>
      <c r="I13" s="86">
        <f t="shared" si="4"/>
        <v>13</v>
      </c>
      <c r="J13" s="86">
        <v>338</v>
      </c>
      <c r="K13" s="86">
        <f t="shared" si="5"/>
        <v>9</v>
      </c>
      <c r="L13" s="86">
        <v>134</v>
      </c>
      <c r="M13" s="86">
        <f t="shared" si="6"/>
        <v>12</v>
      </c>
      <c r="N13" s="99">
        <v>10</v>
      </c>
    </row>
    <row r="14" spans="1:14" ht="18" customHeight="1">
      <c r="A14" s="83" t="s">
        <v>108</v>
      </c>
      <c r="B14" s="82">
        <f t="shared" si="7"/>
        <v>1682</v>
      </c>
      <c r="C14" s="82">
        <f t="shared" si="1"/>
        <v>12</v>
      </c>
      <c r="D14" s="82">
        <v>622</v>
      </c>
      <c r="E14" s="82">
        <f t="shared" si="2"/>
        <v>10</v>
      </c>
      <c r="F14" s="82">
        <v>463</v>
      </c>
      <c r="G14" s="82">
        <f t="shared" si="3"/>
        <v>13</v>
      </c>
      <c r="H14" s="82">
        <v>142</v>
      </c>
      <c r="I14" s="82">
        <f t="shared" si="4"/>
        <v>17</v>
      </c>
      <c r="J14" s="82">
        <v>265</v>
      </c>
      <c r="K14" s="82">
        <f t="shared" si="5"/>
        <v>11</v>
      </c>
      <c r="L14" s="82">
        <v>180</v>
      </c>
      <c r="M14" s="82">
        <f t="shared" si="6"/>
        <v>8</v>
      </c>
      <c r="N14" s="98">
        <v>10</v>
      </c>
    </row>
    <row r="15" spans="1:14" ht="18" customHeight="1">
      <c r="A15" s="83" t="s">
        <v>109</v>
      </c>
      <c r="B15" s="82">
        <f t="shared" si="7"/>
        <v>1291</v>
      </c>
      <c r="C15" s="82">
        <f t="shared" si="1"/>
        <v>16</v>
      </c>
      <c r="D15" s="82">
        <v>467</v>
      </c>
      <c r="E15" s="82">
        <f t="shared" si="2"/>
        <v>14</v>
      </c>
      <c r="F15" s="82">
        <v>392</v>
      </c>
      <c r="G15" s="82">
        <f t="shared" si="3"/>
        <v>14</v>
      </c>
      <c r="H15" s="82">
        <v>147</v>
      </c>
      <c r="I15" s="82">
        <f t="shared" si="4"/>
        <v>16</v>
      </c>
      <c r="J15" s="82">
        <v>159</v>
      </c>
      <c r="K15" s="82">
        <f t="shared" si="5"/>
        <v>17</v>
      </c>
      <c r="L15" s="82">
        <v>120</v>
      </c>
      <c r="M15" s="82">
        <f t="shared" si="6"/>
        <v>15</v>
      </c>
      <c r="N15" s="98">
        <v>6</v>
      </c>
    </row>
    <row r="16" spans="1:14" ht="18" customHeight="1">
      <c r="A16" s="83" t="s">
        <v>110</v>
      </c>
      <c r="B16" s="82">
        <f t="shared" si="7"/>
        <v>1725</v>
      </c>
      <c r="C16" s="82">
        <f t="shared" si="1"/>
        <v>11</v>
      </c>
      <c r="D16" s="82">
        <v>653</v>
      </c>
      <c r="E16" s="82">
        <f t="shared" si="2"/>
        <v>9</v>
      </c>
      <c r="F16" s="82">
        <v>488</v>
      </c>
      <c r="G16" s="82">
        <f t="shared" si="3"/>
        <v>8</v>
      </c>
      <c r="H16" s="82">
        <v>197</v>
      </c>
      <c r="I16" s="82">
        <f t="shared" si="4"/>
        <v>11</v>
      </c>
      <c r="J16" s="82">
        <v>223</v>
      </c>
      <c r="K16" s="82">
        <f t="shared" si="5"/>
        <v>14</v>
      </c>
      <c r="L16" s="82">
        <v>157</v>
      </c>
      <c r="M16" s="82">
        <f t="shared" si="6"/>
        <v>10</v>
      </c>
      <c r="N16" s="98">
        <v>7</v>
      </c>
    </row>
    <row r="17" spans="1:14" ht="18" customHeight="1">
      <c r="A17" s="87" t="s">
        <v>111</v>
      </c>
      <c r="B17" s="85">
        <f t="shared" si="7"/>
        <v>3020</v>
      </c>
      <c r="C17" s="88">
        <f t="shared" si="1"/>
        <v>6</v>
      </c>
      <c r="D17" s="88">
        <v>841</v>
      </c>
      <c r="E17" s="88">
        <f t="shared" si="2"/>
        <v>6</v>
      </c>
      <c r="F17" s="88">
        <v>735</v>
      </c>
      <c r="G17" s="88">
        <f t="shared" si="3"/>
        <v>6</v>
      </c>
      <c r="H17" s="88">
        <v>590</v>
      </c>
      <c r="I17" s="88">
        <f t="shared" si="4"/>
        <v>2</v>
      </c>
      <c r="J17" s="88">
        <v>579</v>
      </c>
      <c r="K17" s="88">
        <f t="shared" si="5"/>
        <v>4</v>
      </c>
      <c r="L17" s="88">
        <v>255</v>
      </c>
      <c r="M17" s="88">
        <f t="shared" si="6"/>
        <v>4</v>
      </c>
      <c r="N17" s="100">
        <v>20</v>
      </c>
    </row>
    <row r="18" spans="1:14" ht="18" customHeight="1">
      <c r="A18" s="83" t="s">
        <v>112</v>
      </c>
      <c r="B18" s="82">
        <f t="shared" si="7"/>
        <v>1817</v>
      </c>
      <c r="C18" s="82">
        <f t="shared" si="1"/>
        <v>8</v>
      </c>
      <c r="D18" s="82">
        <v>791</v>
      </c>
      <c r="E18" s="82">
        <f t="shared" si="2"/>
        <v>8</v>
      </c>
      <c r="F18" s="82">
        <v>310</v>
      </c>
      <c r="G18" s="82">
        <f t="shared" si="3"/>
        <v>17</v>
      </c>
      <c r="H18" s="82">
        <v>116</v>
      </c>
      <c r="I18" s="82">
        <f t="shared" si="4"/>
        <v>18</v>
      </c>
      <c r="J18" s="82">
        <v>312</v>
      </c>
      <c r="K18" s="82">
        <f t="shared" si="5"/>
        <v>10</v>
      </c>
      <c r="L18" s="82">
        <v>279</v>
      </c>
      <c r="M18" s="82">
        <f t="shared" si="6"/>
        <v>3</v>
      </c>
      <c r="N18" s="98">
        <v>9</v>
      </c>
    </row>
    <row r="19" spans="1:14" ht="18" customHeight="1">
      <c r="A19" s="83" t="s">
        <v>113</v>
      </c>
      <c r="B19" s="82">
        <f t="shared" si="7"/>
        <v>3283</v>
      </c>
      <c r="C19" s="82">
        <f t="shared" si="1"/>
        <v>3</v>
      </c>
      <c r="D19" s="82">
        <v>919</v>
      </c>
      <c r="E19" s="82">
        <f t="shared" si="2"/>
        <v>5</v>
      </c>
      <c r="F19" s="82">
        <v>1096</v>
      </c>
      <c r="G19" s="82">
        <f t="shared" si="3"/>
        <v>3</v>
      </c>
      <c r="H19" s="82">
        <v>338</v>
      </c>
      <c r="I19" s="82">
        <f t="shared" si="4"/>
        <v>6</v>
      </c>
      <c r="J19" s="82">
        <v>714</v>
      </c>
      <c r="K19" s="82">
        <f t="shared" si="5"/>
        <v>3</v>
      </c>
      <c r="L19" s="82">
        <v>196</v>
      </c>
      <c r="M19" s="82">
        <f t="shared" si="6"/>
        <v>7</v>
      </c>
      <c r="N19" s="98">
        <v>20</v>
      </c>
    </row>
    <row r="20" spans="1:14" ht="18" customHeight="1">
      <c r="A20" s="87" t="s">
        <v>114</v>
      </c>
      <c r="B20" s="85">
        <f t="shared" si="7"/>
        <v>1784</v>
      </c>
      <c r="C20" s="88">
        <f t="shared" si="1"/>
        <v>10</v>
      </c>
      <c r="D20" s="88">
        <v>595</v>
      </c>
      <c r="E20" s="88">
        <f t="shared" si="2"/>
        <v>12</v>
      </c>
      <c r="F20" s="88">
        <v>478</v>
      </c>
      <c r="G20" s="88">
        <f t="shared" si="3"/>
        <v>11</v>
      </c>
      <c r="H20" s="88">
        <v>273</v>
      </c>
      <c r="I20" s="88">
        <f t="shared" si="4"/>
        <v>9</v>
      </c>
      <c r="J20" s="88">
        <v>246</v>
      </c>
      <c r="K20" s="88">
        <f t="shared" si="5"/>
        <v>12</v>
      </c>
      <c r="L20" s="88">
        <v>166</v>
      </c>
      <c r="M20" s="88">
        <f t="shared" si="6"/>
        <v>9</v>
      </c>
      <c r="N20" s="100">
        <v>26</v>
      </c>
    </row>
    <row r="21" spans="1:14" ht="18" customHeight="1">
      <c r="A21" s="87" t="s">
        <v>115</v>
      </c>
      <c r="B21" s="85">
        <f t="shared" si="7"/>
        <v>3056</v>
      </c>
      <c r="C21" s="88">
        <f t="shared" si="1"/>
        <v>5</v>
      </c>
      <c r="D21" s="88">
        <v>1012</v>
      </c>
      <c r="E21" s="88">
        <f t="shared" si="2"/>
        <v>4</v>
      </c>
      <c r="F21" s="88">
        <v>830</v>
      </c>
      <c r="G21" s="88">
        <f t="shared" si="3"/>
        <v>5</v>
      </c>
      <c r="H21" s="88">
        <v>580</v>
      </c>
      <c r="I21" s="88">
        <f t="shared" si="4"/>
        <v>3</v>
      </c>
      <c r="J21" s="88">
        <v>354</v>
      </c>
      <c r="K21" s="88">
        <f t="shared" si="5"/>
        <v>7</v>
      </c>
      <c r="L21" s="88">
        <v>241</v>
      </c>
      <c r="M21" s="88">
        <f t="shared" si="6"/>
        <v>5</v>
      </c>
      <c r="N21" s="100">
        <v>39</v>
      </c>
    </row>
    <row r="22" spans="1:14" ht="18" customHeight="1">
      <c r="A22" s="83" t="s">
        <v>116</v>
      </c>
      <c r="B22" s="82">
        <f t="shared" si="7"/>
        <v>1022</v>
      </c>
      <c r="C22" s="82">
        <f t="shared" si="1"/>
        <v>18</v>
      </c>
      <c r="D22" s="82">
        <v>365</v>
      </c>
      <c r="E22" s="82">
        <f t="shared" si="2"/>
        <v>16</v>
      </c>
      <c r="F22" s="82">
        <v>290</v>
      </c>
      <c r="G22" s="82">
        <f t="shared" si="3"/>
        <v>18</v>
      </c>
      <c r="H22" s="82">
        <v>159</v>
      </c>
      <c r="I22" s="82">
        <f t="shared" si="4"/>
        <v>15</v>
      </c>
      <c r="J22" s="82">
        <v>117</v>
      </c>
      <c r="K22" s="82">
        <f t="shared" si="5"/>
        <v>18</v>
      </c>
      <c r="L22" s="82">
        <v>85</v>
      </c>
      <c r="M22" s="82">
        <f t="shared" si="6"/>
        <v>19</v>
      </c>
      <c r="N22" s="98">
        <v>6</v>
      </c>
    </row>
    <row r="23" spans="1:14" ht="18" customHeight="1">
      <c r="A23" s="87" t="s">
        <v>117</v>
      </c>
      <c r="B23" s="85">
        <f t="shared" si="7"/>
        <v>1532</v>
      </c>
      <c r="C23" s="88">
        <f t="shared" si="1"/>
        <v>14</v>
      </c>
      <c r="D23" s="88">
        <v>326</v>
      </c>
      <c r="E23" s="88">
        <f t="shared" si="2"/>
        <v>17</v>
      </c>
      <c r="F23" s="88">
        <v>488</v>
      </c>
      <c r="G23" s="88">
        <f t="shared" si="3"/>
        <v>8</v>
      </c>
      <c r="H23" s="88">
        <v>307</v>
      </c>
      <c r="I23" s="88">
        <f t="shared" si="4"/>
        <v>7</v>
      </c>
      <c r="J23" s="88">
        <v>246</v>
      </c>
      <c r="K23" s="88">
        <f t="shared" si="5"/>
        <v>12</v>
      </c>
      <c r="L23" s="88">
        <v>128</v>
      </c>
      <c r="M23" s="88">
        <f t="shared" si="6"/>
        <v>14</v>
      </c>
      <c r="N23" s="100">
        <v>37</v>
      </c>
    </row>
    <row r="24" spans="1:14" ht="18" customHeight="1">
      <c r="A24" s="83" t="s">
        <v>118</v>
      </c>
      <c r="B24" s="82">
        <f t="shared" si="7"/>
        <v>713</v>
      </c>
      <c r="C24" s="82">
        <f t="shared" si="1"/>
        <v>19</v>
      </c>
      <c r="D24" s="82">
        <v>268</v>
      </c>
      <c r="E24" s="82">
        <f t="shared" si="2"/>
        <v>19</v>
      </c>
      <c r="F24" s="82">
        <v>191</v>
      </c>
      <c r="G24" s="82">
        <f t="shared" si="3"/>
        <v>19</v>
      </c>
      <c r="H24" s="82">
        <v>68</v>
      </c>
      <c r="I24" s="82">
        <f t="shared" si="4"/>
        <v>19</v>
      </c>
      <c r="J24" s="82">
        <v>79</v>
      </c>
      <c r="K24" s="82">
        <f t="shared" si="5"/>
        <v>21</v>
      </c>
      <c r="L24" s="82">
        <v>102</v>
      </c>
      <c r="M24" s="82">
        <f t="shared" si="6"/>
        <v>16</v>
      </c>
      <c r="N24" s="98">
        <v>5</v>
      </c>
    </row>
    <row r="25" spans="1:14" ht="18" customHeight="1">
      <c r="A25" s="83" t="s">
        <v>119</v>
      </c>
      <c r="B25" s="82">
        <f t="shared" si="7"/>
        <v>524</v>
      </c>
      <c r="C25" s="82">
        <f t="shared" si="1"/>
        <v>20</v>
      </c>
      <c r="D25" s="82">
        <v>142</v>
      </c>
      <c r="E25" s="82">
        <f t="shared" si="2"/>
        <v>20</v>
      </c>
      <c r="F25" s="82">
        <v>142</v>
      </c>
      <c r="G25" s="82">
        <f t="shared" si="3"/>
        <v>20</v>
      </c>
      <c r="H25" s="82">
        <v>37</v>
      </c>
      <c r="I25" s="82">
        <f t="shared" si="4"/>
        <v>20</v>
      </c>
      <c r="J25" s="82">
        <v>179</v>
      </c>
      <c r="K25" s="82">
        <f t="shared" si="5"/>
        <v>16</v>
      </c>
      <c r="L25" s="82">
        <v>21</v>
      </c>
      <c r="M25" s="82">
        <f t="shared" si="6"/>
        <v>20</v>
      </c>
      <c r="N25" s="98">
        <v>3</v>
      </c>
    </row>
    <row r="26" spans="1:14" ht="18" customHeight="1">
      <c r="A26" s="83" t="s">
        <v>120</v>
      </c>
      <c r="B26" s="82">
        <f t="shared" si="7"/>
        <v>343</v>
      </c>
      <c r="C26" s="82">
        <f t="shared" si="1"/>
        <v>21</v>
      </c>
      <c r="D26" s="82">
        <v>73</v>
      </c>
      <c r="E26" s="82">
        <f t="shared" si="2"/>
        <v>21</v>
      </c>
      <c r="F26" s="82">
        <v>137</v>
      </c>
      <c r="G26" s="82">
        <f t="shared" si="3"/>
        <v>21</v>
      </c>
      <c r="H26" s="82">
        <v>18</v>
      </c>
      <c r="I26" s="82">
        <f t="shared" si="4"/>
        <v>21</v>
      </c>
      <c r="J26" s="82">
        <v>93</v>
      </c>
      <c r="K26" s="82">
        <f t="shared" si="5"/>
        <v>20</v>
      </c>
      <c r="L26" s="82">
        <v>17</v>
      </c>
      <c r="M26" s="82">
        <f t="shared" si="6"/>
        <v>21</v>
      </c>
      <c r="N26" s="98">
        <v>5</v>
      </c>
    </row>
    <row r="27" spans="1:14" ht="18" customHeight="1">
      <c r="A27" s="89" t="s">
        <v>121</v>
      </c>
      <c r="B27" s="90">
        <f t="shared" si="7"/>
        <v>1531</v>
      </c>
      <c r="C27" s="90">
        <f t="shared" si="1"/>
        <v>15</v>
      </c>
      <c r="D27" s="90">
        <v>310</v>
      </c>
      <c r="E27" s="90">
        <f t="shared" si="2"/>
        <v>18</v>
      </c>
      <c r="F27" s="90">
        <v>485</v>
      </c>
      <c r="G27" s="90">
        <f t="shared" si="3"/>
        <v>10</v>
      </c>
      <c r="H27" s="90">
        <v>205</v>
      </c>
      <c r="I27" s="90">
        <f t="shared" si="4"/>
        <v>10</v>
      </c>
      <c r="J27" s="90">
        <v>383</v>
      </c>
      <c r="K27" s="90">
        <f t="shared" si="5"/>
        <v>6</v>
      </c>
      <c r="L27" s="90">
        <v>130</v>
      </c>
      <c r="M27" s="90">
        <f t="shared" si="6"/>
        <v>13</v>
      </c>
      <c r="N27" s="101">
        <v>18</v>
      </c>
    </row>
    <row r="28" spans="1:14" ht="30" customHeight="1">
      <c r="A28" s="221" t="s">
        <v>122</v>
      </c>
      <c r="B28" s="222"/>
      <c r="C28" s="222"/>
      <c r="D28" s="222"/>
      <c r="E28" s="222"/>
    </row>
  </sheetData>
  <mergeCells count="9">
    <mergeCell ref="A28:E28"/>
    <mergeCell ref="A3:A5"/>
    <mergeCell ref="B3:C4"/>
    <mergeCell ref="A1:N1"/>
    <mergeCell ref="D4:E4"/>
    <mergeCell ref="F4:G4"/>
    <mergeCell ref="H4:I4"/>
    <mergeCell ref="J4:K4"/>
    <mergeCell ref="L4:M4"/>
  </mergeCells>
  <phoneticPr fontId="68"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55"/>
  <sheetViews>
    <sheetView showZeros="0" workbookViewId="0">
      <selection activeCell="F23" sqref="F23"/>
    </sheetView>
  </sheetViews>
  <sheetFormatPr defaultColWidth="9" defaultRowHeight="14.25"/>
  <cols>
    <col min="1" max="1" width="41.625" customWidth="1"/>
    <col min="2" max="2" width="17.875" customWidth="1"/>
    <col min="3" max="3" width="18.375" customWidth="1"/>
  </cols>
  <sheetData>
    <row r="1" spans="1:4" ht="34.5" customHeight="1">
      <c r="A1" s="228" t="s">
        <v>123</v>
      </c>
      <c r="B1" s="228"/>
      <c r="C1" s="228"/>
    </row>
    <row r="2" spans="1:4" ht="22.5">
      <c r="A2" s="66"/>
      <c r="B2" s="66"/>
      <c r="C2" s="26" t="s">
        <v>62</v>
      </c>
    </row>
    <row r="3" spans="1:4">
      <c r="A3" s="67" t="s">
        <v>68</v>
      </c>
      <c r="B3" s="68" t="s">
        <v>70</v>
      </c>
      <c r="C3" s="69" t="s">
        <v>71</v>
      </c>
      <c r="D3" s="70"/>
    </row>
    <row r="4" spans="1:4">
      <c r="A4" s="37" t="s">
        <v>21</v>
      </c>
      <c r="B4" s="69">
        <v>8</v>
      </c>
      <c r="C4" s="69">
        <f>SUM(C6+C16+C26+C37+C47)</f>
        <v>28</v>
      </c>
      <c r="D4" s="70"/>
    </row>
    <row r="5" spans="1:4">
      <c r="A5" s="71" t="s">
        <v>73</v>
      </c>
      <c r="B5" s="72"/>
      <c r="C5" s="73"/>
      <c r="D5" s="27"/>
    </row>
    <row r="6" spans="1:4">
      <c r="A6" s="74" t="s">
        <v>74</v>
      </c>
      <c r="B6" s="75"/>
      <c r="C6" s="75">
        <f>SUM(C7:C14)</f>
        <v>1</v>
      </c>
      <c r="D6" s="27"/>
    </row>
    <row r="7" spans="1:4">
      <c r="A7" s="43" t="s">
        <v>75</v>
      </c>
      <c r="B7" s="76"/>
      <c r="C7" s="76"/>
      <c r="D7" s="27"/>
    </row>
    <row r="8" spans="1:4">
      <c r="A8" s="43" t="s">
        <v>77</v>
      </c>
      <c r="B8" s="76"/>
      <c r="C8" s="76"/>
      <c r="D8" s="27"/>
    </row>
    <row r="9" spans="1:4">
      <c r="A9" s="43" t="s">
        <v>78</v>
      </c>
      <c r="B9" s="76"/>
      <c r="C9" s="76"/>
      <c r="D9" s="27"/>
    </row>
    <row r="10" spans="1:4">
      <c r="A10" s="43" t="s">
        <v>79</v>
      </c>
      <c r="B10" s="76"/>
      <c r="C10" s="76">
        <v>1</v>
      </c>
      <c r="D10" s="27"/>
    </row>
    <row r="11" spans="1:4">
      <c r="A11" s="43" t="s">
        <v>81</v>
      </c>
      <c r="B11" s="76"/>
      <c r="C11" s="76"/>
      <c r="D11" s="27"/>
    </row>
    <row r="12" spans="1:4">
      <c r="A12" s="43" t="s">
        <v>82</v>
      </c>
      <c r="B12" s="76"/>
      <c r="C12" s="76"/>
      <c r="D12" s="27"/>
    </row>
    <row r="13" spans="1:4">
      <c r="A13" s="43" t="s">
        <v>83</v>
      </c>
      <c r="B13" s="76"/>
      <c r="C13" s="76"/>
      <c r="D13" s="27"/>
    </row>
    <row r="14" spans="1:4">
      <c r="A14" s="43" t="s">
        <v>84</v>
      </c>
      <c r="B14" s="76"/>
      <c r="C14" s="76"/>
      <c r="D14" s="27"/>
    </row>
    <row r="15" spans="1:4">
      <c r="A15" s="71" t="s">
        <v>124</v>
      </c>
      <c r="B15" s="72"/>
      <c r="C15" s="77"/>
      <c r="D15" s="27"/>
    </row>
    <row r="16" spans="1:4">
      <c r="A16" s="74" t="s">
        <v>74</v>
      </c>
      <c r="B16" s="78"/>
      <c r="C16" s="79"/>
      <c r="D16" s="27"/>
    </row>
    <row r="17" spans="1:4">
      <c r="A17" s="43" t="s">
        <v>75</v>
      </c>
      <c r="B17" s="63"/>
      <c r="C17" s="80"/>
      <c r="D17" s="27"/>
    </row>
    <row r="18" spans="1:4">
      <c r="A18" s="43" t="s">
        <v>77</v>
      </c>
      <c r="B18" s="63"/>
      <c r="C18" s="80"/>
      <c r="D18" s="27"/>
    </row>
    <row r="19" spans="1:4">
      <c r="A19" s="43" t="s">
        <v>78</v>
      </c>
      <c r="B19" s="63"/>
      <c r="C19" s="80"/>
      <c r="D19" s="27"/>
    </row>
    <row r="20" spans="1:4">
      <c r="A20" s="43" t="s">
        <v>79</v>
      </c>
      <c r="B20" s="63"/>
      <c r="C20" s="80"/>
      <c r="D20" s="27"/>
    </row>
    <row r="21" spans="1:4">
      <c r="A21" s="43" t="s">
        <v>81</v>
      </c>
      <c r="B21" s="63"/>
      <c r="C21" s="80"/>
      <c r="D21" s="27"/>
    </row>
    <row r="22" spans="1:4">
      <c r="A22" s="43" t="s">
        <v>82</v>
      </c>
      <c r="B22" s="63"/>
      <c r="C22" s="80"/>
      <c r="D22" s="27"/>
    </row>
    <row r="23" spans="1:4">
      <c r="A23" s="43" t="s">
        <v>83</v>
      </c>
      <c r="B23" s="63"/>
      <c r="C23" s="80"/>
      <c r="D23" s="27"/>
    </row>
    <row r="24" spans="1:4">
      <c r="A24" s="43" t="s">
        <v>84</v>
      </c>
      <c r="B24" s="63"/>
      <c r="C24" s="80"/>
      <c r="D24" s="27"/>
    </row>
    <row r="25" spans="1:4">
      <c r="A25" s="71" t="s">
        <v>125</v>
      </c>
      <c r="B25" s="72"/>
      <c r="C25" s="80"/>
      <c r="D25" s="27"/>
    </row>
    <row r="26" spans="1:4">
      <c r="A26" s="74" t="s">
        <v>74</v>
      </c>
      <c r="B26" s="79"/>
      <c r="C26" s="79"/>
      <c r="D26" s="27"/>
    </row>
    <row r="27" spans="1:4">
      <c r="A27" s="43" t="s">
        <v>75</v>
      </c>
      <c r="B27" s="80"/>
      <c r="C27" s="80"/>
      <c r="D27" s="27"/>
    </row>
    <row r="28" spans="1:4">
      <c r="A28" s="43" t="s">
        <v>77</v>
      </c>
      <c r="B28" s="80"/>
      <c r="C28" s="80"/>
      <c r="D28" s="27"/>
    </row>
    <row r="29" spans="1:4">
      <c r="A29" s="43" t="s">
        <v>78</v>
      </c>
      <c r="B29" s="80"/>
      <c r="C29" s="80"/>
      <c r="D29" s="27"/>
    </row>
    <row r="30" spans="1:4">
      <c r="A30" s="43" t="s">
        <v>79</v>
      </c>
      <c r="B30" s="80"/>
      <c r="C30" s="77"/>
      <c r="D30" s="27"/>
    </row>
    <row r="31" spans="1:4">
      <c r="A31" s="43" t="s">
        <v>81</v>
      </c>
      <c r="B31" s="80"/>
      <c r="C31" s="77"/>
      <c r="D31" s="27"/>
    </row>
    <row r="32" spans="1:4">
      <c r="A32" s="43" t="s">
        <v>82</v>
      </c>
      <c r="B32" s="80"/>
      <c r="C32" s="77"/>
      <c r="D32" s="27"/>
    </row>
    <row r="33" spans="1:4">
      <c r="A33" s="43" t="s">
        <v>83</v>
      </c>
      <c r="B33" s="80"/>
      <c r="C33" s="77"/>
      <c r="D33" s="27"/>
    </row>
    <row r="34" spans="1:4">
      <c r="A34" s="43" t="s">
        <v>84</v>
      </c>
      <c r="B34" s="80"/>
      <c r="C34" s="77"/>
      <c r="D34" s="27"/>
    </row>
    <row r="35" spans="1:4">
      <c r="A35" s="71" t="s">
        <v>126</v>
      </c>
      <c r="B35" s="80"/>
      <c r="C35" s="77"/>
      <c r="D35" s="27"/>
    </row>
    <row r="36" spans="1:4">
      <c r="A36" s="71" t="s">
        <v>127</v>
      </c>
      <c r="B36" s="73"/>
      <c r="C36" s="76"/>
      <c r="D36" s="27"/>
    </row>
    <row r="37" spans="1:4">
      <c r="A37" s="74" t="s">
        <v>74</v>
      </c>
      <c r="B37" s="79"/>
      <c r="C37" s="79">
        <v>16</v>
      </c>
      <c r="D37" s="27"/>
    </row>
    <row r="38" spans="1:4">
      <c r="A38" s="43" t="s">
        <v>75</v>
      </c>
      <c r="B38" s="80"/>
      <c r="C38" s="80">
        <v>13</v>
      </c>
      <c r="D38" s="27"/>
    </row>
    <row r="39" spans="1:4">
      <c r="A39" s="43" t="s">
        <v>77</v>
      </c>
      <c r="B39" s="80"/>
      <c r="C39" s="80"/>
      <c r="D39" s="27"/>
    </row>
    <row r="40" spans="1:4">
      <c r="A40" s="43" t="s">
        <v>78</v>
      </c>
      <c r="B40" s="80"/>
      <c r="C40" s="80"/>
      <c r="D40" s="27"/>
    </row>
    <row r="41" spans="1:4">
      <c r="A41" s="43" t="s">
        <v>79</v>
      </c>
      <c r="B41" s="80"/>
      <c r="C41" s="80"/>
      <c r="D41" s="27"/>
    </row>
    <row r="42" spans="1:4">
      <c r="A42" s="43" t="s">
        <v>81</v>
      </c>
      <c r="B42" s="80"/>
      <c r="C42" s="80"/>
      <c r="D42" s="27"/>
    </row>
    <row r="43" spans="1:4">
      <c r="A43" s="43" t="s">
        <v>82</v>
      </c>
      <c r="B43" s="80"/>
      <c r="C43" s="80"/>
      <c r="D43" s="27"/>
    </row>
    <row r="44" spans="1:4">
      <c r="A44" s="43" t="s">
        <v>83</v>
      </c>
      <c r="B44" s="80"/>
      <c r="C44" s="80">
        <v>2</v>
      </c>
      <c r="D44" s="27"/>
    </row>
    <row r="45" spans="1:4">
      <c r="A45" s="43" t="s">
        <v>84</v>
      </c>
      <c r="B45" s="80"/>
      <c r="C45" s="77">
        <v>1</v>
      </c>
      <c r="D45" s="27"/>
    </row>
    <row r="46" spans="1:4">
      <c r="A46" s="71" t="s">
        <v>128</v>
      </c>
      <c r="B46" s="72"/>
      <c r="C46" s="72"/>
      <c r="D46" s="27"/>
    </row>
    <row r="47" spans="1:4">
      <c r="A47" s="71" t="s">
        <v>74</v>
      </c>
      <c r="B47" s="79">
        <v>8</v>
      </c>
      <c r="C47" s="79">
        <v>11</v>
      </c>
      <c r="D47" s="27"/>
    </row>
    <row r="48" spans="1:4">
      <c r="A48" s="43" t="s">
        <v>75</v>
      </c>
      <c r="B48" s="80">
        <v>6</v>
      </c>
      <c r="C48" s="80">
        <v>9</v>
      </c>
      <c r="D48" s="27"/>
    </row>
    <row r="49" spans="1:4">
      <c r="A49" s="43" t="s">
        <v>77</v>
      </c>
      <c r="B49" s="63"/>
      <c r="C49" s="63"/>
      <c r="D49" s="27"/>
    </row>
    <row r="50" spans="1:4">
      <c r="A50" s="43" t="s">
        <v>78</v>
      </c>
      <c r="B50" s="63"/>
      <c r="C50" s="63"/>
      <c r="D50" s="27"/>
    </row>
    <row r="51" spans="1:4">
      <c r="A51" s="43" t="s">
        <v>79</v>
      </c>
      <c r="B51" s="63"/>
      <c r="C51" s="63"/>
      <c r="D51" s="27"/>
    </row>
    <row r="52" spans="1:4">
      <c r="A52" s="43" t="s">
        <v>81</v>
      </c>
      <c r="B52" s="63">
        <v>1</v>
      </c>
      <c r="C52" s="63">
        <v>1</v>
      </c>
      <c r="D52" s="27"/>
    </row>
    <row r="53" spans="1:4">
      <c r="A53" s="43" t="s">
        <v>82</v>
      </c>
      <c r="B53" s="63">
        <v>1</v>
      </c>
      <c r="C53" s="63">
        <v>1</v>
      </c>
      <c r="D53" s="27"/>
    </row>
    <row r="54" spans="1:4">
      <c r="A54" s="43" t="s">
        <v>83</v>
      </c>
      <c r="B54" s="63"/>
      <c r="C54" s="63"/>
      <c r="D54" s="27"/>
    </row>
    <row r="55" spans="1:4">
      <c r="A55" s="229"/>
      <c r="B55" s="229"/>
      <c r="C55" s="229"/>
    </row>
  </sheetData>
  <mergeCells count="2">
    <mergeCell ref="A1:C1"/>
    <mergeCell ref="A55:C55"/>
  </mergeCells>
  <phoneticPr fontId="6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O54"/>
  <sheetViews>
    <sheetView showZeros="0" topLeftCell="A23" workbookViewId="0">
      <selection activeCell="A50" sqref="A50:XFD50"/>
    </sheetView>
  </sheetViews>
  <sheetFormatPr defaultColWidth="9" defaultRowHeight="14.25"/>
  <cols>
    <col min="1" max="1" width="39.5" customWidth="1"/>
    <col min="8" max="8" width="9" style="30"/>
    <col min="14" max="14" width="9" style="31"/>
  </cols>
  <sheetData>
    <row r="1" spans="1:15" ht="38.25" customHeight="1">
      <c r="A1" s="209" t="s">
        <v>129</v>
      </c>
      <c r="B1" s="209"/>
      <c r="C1" s="209"/>
      <c r="D1" s="209"/>
      <c r="E1" s="209"/>
      <c r="F1" s="209"/>
      <c r="G1" s="209"/>
      <c r="H1" s="209"/>
      <c r="I1" s="209"/>
      <c r="J1" s="209"/>
      <c r="K1" s="209"/>
      <c r="L1" s="209"/>
      <c r="M1" s="209"/>
    </row>
    <row r="2" spans="1:15" ht="13.5" customHeight="1">
      <c r="A2" s="32"/>
      <c r="B2" s="32"/>
      <c r="C2" s="33"/>
      <c r="D2" s="32"/>
      <c r="E2" s="32"/>
      <c r="F2" s="32"/>
      <c r="G2" s="32"/>
      <c r="H2" s="53"/>
      <c r="I2" s="32"/>
      <c r="J2" s="32"/>
      <c r="K2" s="32"/>
      <c r="L2" s="32"/>
      <c r="M2" s="26" t="s">
        <v>62</v>
      </c>
    </row>
    <row r="3" spans="1:15">
      <c r="A3" s="34" t="s">
        <v>130</v>
      </c>
      <c r="B3" s="35" t="s">
        <v>99</v>
      </c>
      <c r="C3" s="36" t="s">
        <v>131</v>
      </c>
      <c r="D3" s="35" t="s">
        <v>34</v>
      </c>
      <c r="E3" s="54" t="s">
        <v>35</v>
      </c>
      <c r="F3" s="35" t="s">
        <v>36</v>
      </c>
      <c r="G3" s="35" t="s">
        <v>37</v>
      </c>
      <c r="H3" s="55" t="s">
        <v>27</v>
      </c>
      <c r="I3" s="35" t="s">
        <v>28</v>
      </c>
      <c r="J3" s="35" t="s">
        <v>29</v>
      </c>
      <c r="K3" s="35" t="s">
        <v>30</v>
      </c>
      <c r="L3" s="35" t="s">
        <v>31</v>
      </c>
      <c r="M3" s="61" t="s">
        <v>132</v>
      </c>
      <c r="O3" s="31"/>
    </row>
    <row r="4" spans="1:15">
      <c r="A4" s="37" t="s">
        <v>21</v>
      </c>
      <c r="B4" s="35">
        <f t="shared" ref="B4:M4" si="0">B6+B16+B26+B36+B46</f>
        <v>73</v>
      </c>
      <c r="C4" s="35">
        <f t="shared" si="0"/>
        <v>35</v>
      </c>
      <c r="D4" s="35">
        <f t="shared" si="0"/>
        <v>11</v>
      </c>
      <c r="E4" s="35">
        <f t="shared" si="0"/>
        <v>7</v>
      </c>
      <c r="F4" s="35">
        <f t="shared" si="0"/>
        <v>6</v>
      </c>
      <c r="G4" s="35">
        <f t="shared" si="0"/>
        <v>14</v>
      </c>
      <c r="H4" s="55">
        <f t="shared" si="0"/>
        <v>0</v>
      </c>
      <c r="I4" s="35">
        <f t="shared" si="0"/>
        <v>0</v>
      </c>
      <c r="J4" s="35">
        <f t="shared" si="0"/>
        <v>0</v>
      </c>
      <c r="K4" s="35">
        <f t="shared" si="0"/>
        <v>0</v>
      </c>
      <c r="L4" s="35">
        <f t="shared" si="0"/>
        <v>0</v>
      </c>
      <c r="M4" s="61">
        <f t="shared" si="0"/>
        <v>0</v>
      </c>
      <c r="O4" s="31"/>
    </row>
    <row r="5" spans="1:15">
      <c r="A5" s="38" t="s">
        <v>73</v>
      </c>
      <c r="B5" s="35"/>
      <c r="C5" s="39"/>
      <c r="D5" s="40"/>
      <c r="E5" s="54"/>
      <c r="F5" s="35"/>
      <c r="G5" s="35"/>
      <c r="H5" s="55"/>
      <c r="I5" s="35"/>
      <c r="J5" s="35"/>
      <c r="K5" s="35"/>
      <c r="L5" s="35"/>
      <c r="M5" s="61"/>
      <c r="O5" s="31"/>
    </row>
    <row r="6" spans="1:15">
      <c r="A6" s="41" t="s">
        <v>133</v>
      </c>
      <c r="B6" s="35">
        <f>SUM(C6:M6)</f>
        <v>18</v>
      </c>
      <c r="C6" s="42">
        <f>SUM(C7:C14)</f>
        <v>6</v>
      </c>
      <c r="D6" s="42">
        <f t="shared" ref="D6:M6" si="1">SUM(D7:D14)</f>
        <v>2</v>
      </c>
      <c r="E6" s="42">
        <f t="shared" si="1"/>
        <v>2</v>
      </c>
      <c r="F6" s="42">
        <f t="shared" si="1"/>
        <v>5</v>
      </c>
      <c r="G6" s="42">
        <f t="shared" si="1"/>
        <v>3</v>
      </c>
      <c r="H6" s="56">
        <f t="shared" si="1"/>
        <v>0</v>
      </c>
      <c r="I6" s="42">
        <f t="shared" si="1"/>
        <v>0</v>
      </c>
      <c r="J6" s="42">
        <f t="shared" si="1"/>
        <v>0</v>
      </c>
      <c r="K6" s="42">
        <f t="shared" si="1"/>
        <v>0</v>
      </c>
      <c r="L6" s="42">
        <f t="shared" si="1"/>
        <v>0</v>
      </c>
      <c r="M6" s="62">
        <f t="shared" si="1"/>
        <v>0</v>
      </c>
      <c r="O6" s="31"/>
    </row>
    <row r="7" spans="1:15">
      <c r="A7" s="43" t="s">
        <v>134</v>
      </c>
      <c r="B7" s="35">
        <f>SUM(C7:M7)</f>
        <v>2</v>
      </c>
      <c r="C7" s="44">
        <v>2</v>
      </c>
      <c r="D7" s="45"/>
      <c r="E7" s="54"/>
      <c r="F7" s="35"/>
      <c r="G7" s="45"/>
      <c r="H7" s="57"/>
      <c r="I7" s="35"/>
      <c r="J7" s="35"/>
      <c r="K7" s="35"/>
      <c r="L7" s="49"/>
      <c r="M7" s="61"/>
      <c r="O7" s="31"/>
    </row>
    <row r="8" spans="1:15">
      <c r="A8" s="43" t="s">
        <v>135</v>
      </c>
      <c r="B8" s="35">
        <f t="shared" ref="B8:B14" si="2">SUM(C8:M8)</f>
        <v>3</v>
      </c>
      <c r="C8" s="44">
        <v>1</v>
      </c>
      <c r="D8" s="45"/>
      <c r="E8" s="54">
        <v>1</v>
      </c>
      <c r="F8" s="35"/>
      <c r="G8" s="45">
        <v>1</v>
      </c>
      <c r="H8" s="57"/>
      <c r="I8" s="35"/>
      <c r="J8" s="35"/>
      <c r="K8" s="35"/>
      <c r="L8" s="49"/>
      <c r="M8" s="61"/>
      <c r="O8" s="31"/>
    </row>
    <row r="9" spans="1:15">
      <c r="A9" s="43" t="s">
        <v>136</v>
      </c>
      <c r="B9" s="35">
        <f t="shared" si="2"/>
        <v>2</v>
      </c>
      <c r="C9" s="44">
        <v>1</v>
      </c>
      <c r="D9" s="45"/>
      <c r="E9" s="54"/>
      <c r="F9" s="35">
        <v>1</v>
      </c>
      <c r="G9" s="45"/>
      <c r="H9" s="57"/>
      <c r="I9" s="35"/>
      <c r="J9" s="35"/>
      <c r="K9" s="35"/>
      <c r="L9" s="49"/>
      <c r="M9" s="61"/>
      <c r="O9" s="31"/>
    </row>
    <row r="10" spans="1:15">
      <c r="A10" s="43" t="s">
        <v>137</v>
      </c>
      <c r="B10" s="35">
        <f t="shared" si="2"/>
        <v>1</v>
      </c>
      <c r="C10" s="44"/>
      <c r="D10" s="45"/>
      <c r="E10" s="54">
        <v>1</v>
      </c>
      <c r="F10" s="35"/>
      <c r="G10" s="45"/>
      <c r="H10" s="57"/>
      <c r="I10" s="35"/>
      <c r="J10" s="35"/>
      <c r="K10" s="35"/>
      <c r="L10" s="49"/>
      <c r="M10" s="61"/>
      <c r="O10" s="31"/>
    </row>
    <row r="11" spans="1:15">
      <c r="A11" s="43" t="s">
        <v>138</v>
      </c>
      <c r="B11" s="35">
        <f t="shared" si="2"/>
        <v>1</v>
      </c>
      <c r="C11" s="44"/>
      <c r="D11" s="45">
        <v>1</v>
      </c>
      <c r="E11" s="54"/>
      <c r="F11" s="35"/>
      <c r="G11" s="45"/>
      <c r="H11" s="57"/>
      <c r="I11" s="35"/>
      <c r="J11" s="35"/>
      <c r="K11" s="35"/>
      <c r="L11" s="49"/>
      <c r="M11" s="61"/>
      <c r="O11" s="31"/>
    </row>
    <row r="12" spans="1:15">
      <c r="A12" s="43" t="s">
        <v>139</v>
      </c>
      <c r="B12" s="35">
        <f t="shared" si="2"/>
        <v>6</v>
      </c>
      <c r="C12" s="44"/>
      <c r="D12" s="45">
        <v>1</v>
      </c>
      <c r="E12" s="54"/>
      <c r="F12" s="35">
        <v>3</v>
      </c>
      <c r="G12" s="45">
        <v>2</v>
      </c>
      <c r="H12" s="57"/>
      <c r="I12" s="35"/>
      <c r="J12" s="35"/>
      <c r="K12" s="35"/>
      <c r="L12" s="49"/>
      <c r="M12" s="61"/>
      <c r="O12" s="31"/>
    </row>
    <row r="13" spans="1:15">
      <c r="A13" s="43" t="s">
        <v>140</v>
      </c>
      <c r="B13" s="35">
        <f t="shared" si="2"/>
        <v>1</v>
      </c>
      <c r="C13" s="44"/>
      <c r="D13" s="45"/>
      <c r="E13" s="54"/>
      <c r="F13" s="35">
        <v>1</v>
      </c>
      <c r="G13" s="45"/>
      <c r="H13" s="57"/>
      <c r="I13" s="35"/>
      <c r="J13" s="35"/>
      <c r="K13" s="35"/>
      <c r="L13" s="49"/>
      <c r="M13" s="61"/>
      <c r="O13" s="31"/>
    </row>
    <row r="14" spans="1:15">
      <c r="A14" s="43" t="s">
        <v>141</v>
      </c>
      <c r="B14" s="35">
        <f t="shared" si="2"/>
        <v>2</v>
      </c>
      <c r="C14" s="44">
        <v>2</v>
      </c>
      <c r="D14" s="45"/>
      <c r="E14" s="54"/>
      <c r="F14" s="35"/>
      <c r="G14" s="45"/>
      <c r="H14" s="55"/>
      <c r="I14" s="35"/>
      <c r="J14" s="35"/>
      <c r="K14" s="35"/>
      <c r="L14" s="35"/>
      <c r="M14" s="61"/>
      <c r="O14" s="31"/>
    </row>
    <row r="15" spans="1:15">
      <c r="A15" s="38" t="s">
        <v>85</v>
      </c>
      <c r="B15" s="35"/>
      <c r="C15" s="46"/>
      <c r="D15" s="47"/>
      <c r="E15" s="45"/>
      <c r="F15" s="49"/>
      <c r="G15" s="49"/>
      <c r="H15" s="58"/>
      <c r="I15" s="49"/>
      <c r="J15" s="49"/>
      <c r="K15" s="49"/>
      <c r="L15" s="49"/>
      <c r="M15" s="63"/>
      <c r="O15" s="31"/>
    </row>
    <row r="16" spans="1:15">
      <c r="A16" s="41" t="s">
        <v>142</v>
      </c>
      <c r="B16" s="35">
        <f>SUM(C16:M16)</f>
        <v>22</v>
      </c>
      <c r="C16" s="42">
        <f>SUM(C17:C24)</f>
        <v>19</v>
      </c>
      <c r="D16" s="42">
        <f t="shared" ref="D16:M16" si="3">SUM(D17:D24)</f>
        <v>0</v>
      </c>
      <c r="E16" s="42">
        <f t="shared" si="3"/>
        <v>0</v>
      </c>
      <c r="F16" s="42">
        <f t="shared" si="3"/>
        <v>0</v>
      </c>
      <c r="G16" s="42">
        <f t="shared" si="3"/>
        <v>3</v>
      </c>
      <c r="H16" s="56">
        <f t="shared" si="3"/>
        <v>0</v>
      </c>
      <c r="I16" s="42">
        <f t="shared" si="3"/>
        <v>0</v>
      </c>
      <c r="J16" s="42">
        <f t="shared" si="3"/>
        <v>0</v>
      </c>
      <c r="K16" s="42">
        <f t="shared" si="3"/>
        <v>0</v>
      </c>
      <c r="L16" s="42">
        <f t="shared" si="3"/>
        <v>0</v>
      </c>
      <c r="M16" s="62">
        <f t="shared" si="3"/>
        <v>0</v>
      </c>
      <c r="O16" s="31"/>
    </row>
    <row r="17" spans="1:15">
      <c r="A17" s="43" t="s">
        <v>143</v>
      </c>
      <c r="B17" s="35">
        <f t="shared" ref="B17:B24" si="4">SUM(C17:M17)</f>
        <v>3</v>
      </c>
      <c r="C17" s="48">
        <v>3</v>
      </c>
      <c r="D17" s="49"/>
      <c r="E17" s="45"/>
      <c r="F17" s="49"/>
      <c r="G17" s="49"/>
      <c r="H17" s="58"/>
      <c r="I17" s="49"/>
      <c r="J17" s="49"/>
      <c r="K17" s="49"/>
      <c r="L17" s="49"/>
      <c r="M17" s="63"/>
      <c r="O17" s="31"/>
    </row>
    <row r="18" spans="1:15">
      <c r="A18" s="43" t="s">
        <v>144</v>
      </c>
      <c r="B18" s="35">
        <f t="shared" si="4"/>
        <v>3</v>
      </c>
      <c r="C18" s="48">
        <v>3</v>
      </c>
      <c r="D18" s="49"/>
      <c r="E18" s="45"/>
      <c r="F18" s="49"/>
      <c r="G18" s="49"/>
      <c r="H18" s="58"/>
      <c r="I18" s="49"/>
      <c r="J18" s="49"/>
      <c r="K18" s="49"/>
      <c r="L18" s="49"/>
      <c r="M18" s="63"/>
      <c r="O18" s="31"/>
    </row>
    <row r="19" spans="1:15">
      <c r="A19" s="43" t="s">
        <v>145</v>
      </c>
      <c r="B19" s="35">
        <f t="shared" si="4"/>
        <v>1</v>
      </c>
      <c r="C19" s="48"/>
      <c r="D19" s="49"/>
      <c r="E19" s="45"/>
      <c r="F19" s="49"/>
      <c r="G19" s="49">
        <v>1</v>
      </c>
      <c r="H19" s="58"/>
      <c r="I19" s="49"/>
      <c r="J19" s="49"/>
      <c r="K19" s="49"/>
      <c r="L19" s="49"/>
      <c r="M19" s="63"/>
      <c r="O19" s="31"/>
    </row>
    <row r="20" spans="1:15">
      <c r="A20" s="43" t="s">
        <v>146</v>
      </c>
      <c r="B20" s="35">
        <f t="shared" si="4"/>
        <v>3</v>
      </c>
      <c r="C20" s="48">
        <v>3</v>
      </c>
      <c r="D20" s="49"/>
      <c r="E20" s="45"/>
      <c r="F20" s="49"/>
      <c r="G20" s="49"/>
      <c r="H20" s="58"/>
      <c r="I20" s="49"/>
      <c r="J20" s="49"/>
      <c r="K20" s="49"/>
      <c r="L20" s="49"/>
      <c r="M20" s="63"/>
      <c r="O20" s="31"/>
    </row>
    <row r="21" spans="1:15">
      <c r="A21" s="43" t="s">
        <v>147</v>
      </c>
      <c r="B21" s="35">
        <f t="shared" si="4"/>
        <v>2</v>
      </c>
      <c r="C21" s="48">
        <v>1</v>
      </c>
      <c r="D21" s="49"/>
      <c r="E21" s="45"/>
      <c r="F21" s="49"/>
      <c r="G21" s="49">
        <v>1</v>
      </c>
      <c r="H21" s="58"/>
      <c r="I21" s="49"/>
      <c r="J21" s="49"/>
      <c r="K21" s="49"/>
      <c r="L21" s="49"/>
      <c r="M21" s="63"/>
      <c r="O21" s="31"/>
    </row>
    <row r="22" spans="1:15">
      <c r="A22" s="43" t="s">
        <v>148</v>
      </c>
      <c r="B22" s="35">
        <f t="shared" si="4"/>
        <v>4</v>
      </c>
      <c r="C22" s="48">
        <v>3</v>
      </c>
      <c r="D22" s="49"/>
      <c r="E22" s="45"/>
      <c r="F22" s="49"/>
      <c r="G22" s="49">
        <v>1</v>
      </c>
      <c r="H22" s="58"/>
      <c r="I22" s="49"/>
      <c r="J22" s="49"/>
      <c r="K22" s="49"/>
      <c r="L22" s="49"/>
      <c r="M22" s="63"/>
      <c r="O22" s="31"/>
    </row>
    <row r="23" spans="1:15">
      <c r="A23" s="43" t="s">
        <v>149</v>
      </c>
      <c r="B23" s="35">
        <f t="shared" si="4"/>
        <v>5</v>
      </c>
      <c r="C23" s="48">
        <v>5</v>
      </c>
      <c r="D23" s="49"/>
      <c r="E23" s="45"/>
      <c r="F23" s="49"/>
      <c r="G23" s="49"/>
      <c r="H23" s="58"/>
      <c r="I23" s="49"/>
      <c r="J23" s="49"/>
      <c r="K23" s="49"/>
      <c r="L23" s="49"/>
      <c r="M23" s="63"/>
      <c r="O23" s="31"/>
    </row>
    <row r="24" spans="1:15">
      <c r="A24" s="43" t="s">
        <v>84</v>
      </c>
      <c r="B24" s="35">
        <f t="shared" si="4"/>
        <v>1</v>
      </c>
      <c r="C24" s="48">
        <v>1</v>
      </c>
      <c r="D24" s="49"/>
      <c r="E24" s="45"/>
      <c r="F24" s="49"/>
      <c r="G24" s="49"/>
      <c r="H24" s="58"/>
      <c r="I24" s="49"/>
      <c r="J24" s="49"/>
      <c r="K24" s="49"/>
      <c r="L24" s="49"/>
      <c r="M24" s="63"/>
      <c r="O24" s="31"/>
    </row>
    <row r="25" spans="1:15">
      <c r="A25" s="38" t="s">
        <v>150</v>
      </c>
      <c r="B25" s="35"/>
      <c r="C25" s="48"/>
      <c r="D25" s="49"/>
      <c r="E25" s="45"/>
      <c r="F25" s="49"/>
      <c r="G25" s="49"/>
      <c r="H25" s="58"/>
      <c r="I25" s="49"/>
      <c r="J25" s="49"/>
      <c r="K25" s="49"/>
      <c r="L25" s="49"/>
      <c r="M25" s="63"/>
      <c r="O25" s="31"/>
    </row>
    <row r="26" spans="1:15">
      <c r="A26" s="41" t="s">
        <v>142</v>
      </c>
      <c r="B26" s="35">
        <f>SUM(C26:M26)</f>
        <v>5</v>
      </c>
      <c r="C26" s="42">
        <f>SUM(C27:C34)</f>
        <v>5</v>
      </c>
      <c r="D26" s="42"/>
      <c r="E26" s="42"/>
      <c r="F26" s="42"/>
      <c r="G26" s="42"/>
      <c r="H26" s="56"/>
      <c r="I26" s="42"/>
      <c r="J26" s="42"/>
      <c r="K26" s="42">
        <f>SUM(K27:K34)</f>
        <v>0</v>
      </c>
      <c r="L26" s="42">
        <f>SUM(L27:L34)</f>
        <v>0</v>
      </c>
      <c r="M26" s="62">
        <f>SUM(M27:M34)</f>
        <v>0</v>
      </c>
      <c r="O26" s="31"/>
    </row>
    <row r="27" spans="1:15">
      <c r="A27" s="43" t="s">
        <v>143</v>
      </c>
      <c r="B27" s="35">
        <f t="shared" ref="B27:B34" si="5">SUM(C27:M27)</f>
        <v>2</v>
      </c>
      <c r="C27" s="48">
        <v>2</v>
      </c>
      <c r="D27" s="49"/>
      <c r="E27" s="45"/>
      <c r="F27" s="49"/>
      <c r="G27" s="49"/>
      <c r="H27" s="58"/>
      <c r="I27" s="49"/>
      <c r="J27" s="49"/>
      <c r="K27" s="49"/>
      <c r="L27" s="49"/>
      <c r="M27" s="63"/>
      <c r="O27" s="31"/>
    </row>
    <row r="28" spans="1:15">
      <c r="A28" s="43" t="s">
        <v>144</v>
      </c>
      <c r="B28" s="35">
        <f t="shared" si="5"/>
        <v>1</v>
      </c>
      <c r="C28" s="48">
        <v>1</v>
      </c>
      <c r="D28" s="49"/>
      <c r="E28" s="45"/>
      <c r="F28" s="49"/>
      <c r="G28" s="49"/>
      <c r="H28" s="58"/>
      <c r="I28" s="49"/>
      <c r="J28" s="49"/>
      <c r="K28" s="49"/>
      <c r="L28" s="49"/>
      <c r="M28" s="63"/>
      <c r="O28" s="31"/>
    </row>
    <row r="29" spans="1:15">
      <c r="A29" s="43" t="s">
        <v>145</v>
      </c>
      <c r="B29" s="35">
        <f t="shared" si="5"/>
        <v>0</v>
      </c>
      <c r="C29" s="48"/>
      <c r="D29" s="49"/>
      <c r="E29" s="45"/>
      <c r="F29" s="49"/>
      <c r="G29" s="49"/>
      <c r="H29" s="58"/>
      <c r="I29" s="49"/>
      <c r="J29" s="49"/>
      <c r="K29" s="49"/>
      <c r="L29" s="49"/>
      <c r="M29" s="63"/>
      <c r="O29" s="31"/>
    </row>
    <row r="30" spans="1:15">
      <c r="A30" s="43" t="s">
        <v>146</v>
      </c>
      <c r="B30" s="35">
        <f t="shared" si="5"/>
        <v>0</v>
      </c>
      <c r="C30" s="48"/>
      <c r="D30" s="49"/>
      <c r="E30" s="45"/>
      <c r="F30" s="49"/>
      <c r="G30" s="49"/>
      <c r="H30" s="58"/>
      <c r="I30" s="49"/>
      <c r="J30" s="49"/>
      <c r="K30" s="49"/>
      <c r="L30" s="49"/>
      <c r="M30" s="63"/>
      <c r="O30" s="31"/>
    </row>
    <row r="31" spans="1:15">
      <c r="A31" s="43" t="s">
        <v>147</v>
      </c>
      <c r="B31" s="35">
        <f t="shared" si="5"/>
        <v>0</v>
      </c>
      <c r="C31" s="48"/>
      <c r="D31" s="49"/>
      <c r="E31" s="45"/>
      <c r="F31" s="49"/>
      <c r="G31" s="49"/>
      <c r="H31" s="58"/>
      <c r="I31" s="49"/>
      <c r="J31" s="49"/>
      <c r="K31" s="49"/>
      <c r="L31" s="49"/>
      <c r="M31" s="63"/>
      <c r="O31" s="31"/>
    </row>
    <row r="32" spans="1:15">
      <c r="A32" s="43" t="s">
        <v>148</v>
      </c>
      <c r="B32" s="35">
        <f t="shared" si="5"/>
        <v>1</v>
      </c>
      <c r="C32" s="48">
        <v>1</v>
      </c>
      <c r="D32" s="47"/>
      <c r="E32" s="45"/>
      <c r="F32" s="49"/>
      <c r="G32" s="49"/>
      <c r="H32" s="58"/>
      <c r="I32" s="49"/>
      <c r="J32" s="49"/>
      <c r="K32" s="49"/>
      <c r="L32" s="49"/>
      <c r="M32" s="63"/>
      <c r="O32" s="31"/>
    </row>
    <row r="33" spans="1:15">
      <c r="A33" s="43" t="s">
        <v>149</v>
      </c>
      <c r="B33" s="35">
        <f t="shared" si="5"/>
        <v>1</v>
      </c>
      <c r="C33" s="48">
        <v>1</v>
      </c>
      <c r="D33" s="40"/>
      <c r="E33" s="54"/>
      <c r="F33" s="35"/>
      <c r="G33" s="35"/>
      <c r="H33" s="55"/>
      <c r="I33" s="35"/>
      <c r="J33" s="35"/>
      <c r="K33" s="35"/>
      <c r="L33" s="35"/>
      <c r="M33" s="61"/>
      <c r="O33" s="31"/>
    </row>
    <row r="34" spans="1:15">
      <c r="A34" s="43" t="s">
        <v>84</v>
      </c>
      <c r="B34" s="35">
        <f t="shared" si="5"/>
        <v>0</v>
      </c>
      <c r="C34" s="48"/>
      <c r="D34" s="40"/>
      <c r="E34" s="54"/>
      <c r="F34" s="35"/>
      <c r="G34" s="35"/>
      <c r="H34" s="55"/>
      <c r="I34" s="35"/>
      <c r="J34" s="35"/>
      <c r="K34" s="35"/>
      <c r="L34" s="35"/>
      <c r="M34" s="61"/>
      <c r="O34" s="31"/>
    </row>
    <row r="35" spans="1:15">
      <c r="A35" s="38" t="s">
        <v>90</v>
      </c>
      <c r="B35" s="35"/>
      <c r="C35" s="50"/>
      <c r="D35" s="50"/>
      <c r="E35" s="36"/>
      <c r="F35" s="36"/>
      <c r="G35" s="36"/>
      <c r="H35" s="59"/>
      <c r="I35" s="36"/>
      <c r="J35" s="36"/>
      <c r="K35" s="36"/>
      <c r="L35" s="36"/>
      <c r="M35" s="64"/>
      <c r="O35" s="31"/>
    </row>
    <row r="36" spans="1:15">
      <c r="A36" s="41" t="s">
        <v>133</v>
      </c>
      <c r="B36" s="35">
        <f>SUM(C36:M36)</f>
        <v>22</v>
      </c>
      <c r="C36" s="44">
        <f>SUM(C37:C43)</f>
        <v>3</v>
      </c>
      <c r="D36" s="44">
        <f t="shared" ref="D36:M36" si="6">SUM(D37:D43)</f>
        <v>8</v>
      </c>
      <c r="E36" s="44">
        <f t="shared" si="6"/>
        <v>5</v>
      </c>
      <c r="F36" s="44">
        <f t="shared" si="6"/>
        <v>0</v>
      </c>
      <c r="G36" s="44">
        <f>SUM(G37:G44)</f>
        <v>6</v>
      </c>
      <c r="H36" s="60"/>
      <c r="I36" s="44">
        <f t="shared" si="6"/>
        <v>0</v>
      </c>
      <c r="J36" s="44">
        <f t="shared" si="6"/>
        <v>0</v>
      </c>
      <c r="K36" s="44">
        <f t="shared" si="6"/>
        <v>0</v>
      </c>
      <c r="L36" s="44">
        <f t="shared" si="6"/>
        <v>0</v>
      </c>
      <c r="M36" s="65">
        <f t="shared" si="6"/>
        <v>0</v>
      </c>
      <c r="O36" s="31"/>
    </row>
    <row r="37" spans="1:15">
      <c r="A37" s="43" t="s">
        <v>143</v>
      </c>
      <c r="B37" s="35">
        <f t="shared" ref="B37:B44" si="7">SUM(C37:M37)</f>
        <v>9</v>
      </c>
      <c r="C37" s="44">
        <v>1</v>
      </c>
      <c r="D37" s="49">
        <v>2</v>
      </c>
      <c r="E37" s="57">
        <v>5</v>
      </c>
      <c r="F37" s="35"/>
      <c r="G37" s="57">
        <v>1</v>
      </c>
      <c r="H37" s="55"/>
      <c r="I37" s="35"/>
      <c r="J37" s="35"/>
      <c r="K37" s="35"/>
      <c r="L37" s="49"/>
      <c r="M37" s="61"/>
      <c r="O37" s="31"/>
    </row>
    <row r="38" spans="1:15">
      <c r="A38" s="43" t="s">
        <v>151</v>
      </c>
      <c r="B38" s="35">
        <f t="shared" si="7"/>
        <v>3</v>
      </c>
      <c r="C38" s="44"/>
      <c r="D38" s="49">
        <v>2</v>
      </c>
      <c r="E38" s="57"/>
      <c r="F38" s="49"/>
      <c r="G38" s="57">
        <v>1</v>
      </c>
      <c r="H38" s="58"/>
      <c r="I38" s="49"/>
      <c r="J38" s="49"/>
      <c r="K38" s="49"/>
      <c r="L38" s="49"/>
      <c r="M38" s="63"/>
      <c r="O38" s="31"/>
    </row>
    <row r="39" spans="1:15">
      <c r="A39" s="43" t="s">
        <v>145</v>
      </c>
      <c r="B39" s="35">
        <f t="shared" si="7"/>
        <v>2</v>
      </c>
      <c r="C39" s="44">
        <v>2</v>
      </c>
      <c r="D39" s="49"/>
      <c r="E39" s="45"/>
      <c r="F39" s="49"/>
      <c r="G39" s="57"/>
      <c r="H39" s="58"/>
      <c r="I39" s="49"/>
      <c r="J39" s="49"/>
      <c r="K39" s="49"/>
      <c r="L39" s="49"/>
      <c r="M39" s="63"/>
      <c r="O39" s="31"/>
    </row>
    <row r="40" spans="1:15">
      <c r="A40" s="43" t="s">
        <v>146</v>
      </c>
      <c r="B40" s="35">
        <f t="shared" si="7"/>
        <v>1</v>
      </c>
      <c r="C40" s="44"/>
      <c r="D40" s="49">
        <v>1</v>
      </c>
      <c r="E40" s="45"/>
      <c r="F40" s="49"/>
      <c r="G40" s="57"/>
      <c r="H40" s="58"/>
      <c r="I40" s="49"/>
      <c r="J40" s="49"/>
      <c r="K40" s="49"/>
      <c r="L40" s="49"/>
      <c r="M40" s="63"/>
      <c r="O40" s="31"/>
    </row>
    <row r="41" spans="1:15">
      <c r="A41" s="43" t="s">
        <v>147</v>
      </c>
      <c r="B41" s="35">
        <f t="shared" si="7"/>
        <v>1</v>
      </c>
      <c r="C41" s="44"/>
      <c r="D41" s="49">
        <v>1</v>
      </c>
      <c r="E41" s="45"/>
      <c r="F41" s="49"/>
      <c r="G41" s="57"/>
      <c r="H41" s="58"/>
      <c r="I41" s="49"/>
      <c r="J41" s="49"/>
      <c r="K41" s="49"/>
      <c r="L41" s="49"/>
      <c r="M41" s="63"/>
      <c r="O41" s="31"/>
    </row>
    <row r="42" spans="1:15">
      <c r="A42" s="43" t="s">
        <v>148</v>
      </c>
      <c r="B42" s="35">
        <f t="shared" si="7"/>
        <v>2</v>
      </c>
      <c r="C42" s="44"/>
      <c r="D42" s="49"/>
      <c r="E42" s="45"/>
      <c r="F42" s="49"/>
      <c r="G42" s="57">
        <v>2</v>
      </c>
      <c r="H42" s="58"/>
      <c r="I42" s="49"/>
      <c r="J42" s="49"/>
      <c r="K42" s="49"/>
      <c r="L42" s="49"/>
      <c r="M42" s="63"/>
      <c r="O42" s="31"/>
    </row>
    <row r="43" spans="1:15">
      <c r="A43" s="43" t="s">
        <v>149</v>
      </c>
      <c r="B43" s="35">
        <f t="shared" si="7"/>
        <v>3</v>
      </c>
      <c r="C43" s="44"/>
      <c r="D43" s="49">
        <v>2</v>
      </c>
      <c r="E43" s="45"/>
      <c r="F43" s="49"/>
      <c r="G43" s="57">
        <v>1</v>
      </c>
      <c r="H43" s="58"/>
      <c r="I43" s="49"/>
      <c r="J43" s="49"/>
      <c r="K43" s="49"/>
      <c r="L43" s="49"/>
      <c r="M43" s="63"/>
      <c r="O43" s="31"/>
    </row>
    <row r="44" spans="1:15">
      <c r="A44" s="43" t="s">
        <v>84</v>
      </c>
      <c r="B44" s="35">
        <f t="shared" si="7"/>
        <v>1</v>
      </c>
      <c r="C44" s="48"/>
      <c r="D44" s="40"/>
      <c r="E44" s="54"/>
      <c r="F44" s="35"/>
      <c r="G44" s="35">
        <v>1</v>
      </c>
      <c r="H44" s="55"/>
      <c r="I44" s="35"/>
      <c r="J44" s="35"/>
      <c r="K44" s="35"/>
      <c r="L44" s="35"/>
      <c r="M44" s="61"/>
      <c r="O44" s="31"/>
    </row>
    <row r="45" spans="1:15">
      <c r="A45" s="38" t="s">
        <v>91</v>
      </c>
      <c r="B45" s="35"/>
      <c r="C45" s="51"/>
      <c r="D45" s="52"/>
      <c r="E45" s="45"/>
      <c r="F45" s="49"/>
      <c r="G45" s="57"/>
      <c r="H45" s="58"/>
      <c r="I45" s="49"/>
      <c r="J45" s="49"/>
      <c r="K45" s="49"/>
      <c r="L45" s="49"/>
      <c r="M45" s="63"/>
      <c r="O45" s="31"/>
    </row>
    <row r="46" spans="1:15">
      <c r="A46" s="41" t="s">
        <v>142</v>
      </c>
      <c r="B46" s="35">
        <f>SUM(C46:M46)</f>
        <v>6</v>
      </c>
      <c r="C46" s="36">
        <f>SUM(C47:C53)</f>
        <v>2</v>
      </c>
      <c r="D46" s="36">
        <f t="shared" ref="D46:M46" si="8">SUM(D47:D53)</f>
        <v>1</v>
      </c>
      <c r="E46" s="36">
        <f t="shared" si="8"/>
        <v>0</v>
      </c>
      <c r="F46" s="36">
        <f t="shared" si="8"/>
        <v>1</v>
      </c>
      <c r="G46" s="36">
        <f t="shared" si="8"/>
        <v>2</v>
      </c>
      <c r="H46" s="59">
        <f t="shared" si="8"/>
        <v>0</v>
      </c>
      <c r="I46" s="36">
        <f t="shared" si="8"/>
        <v>0</v>
      </c>
      <c r="J46" s="36">
        <f t="shared" si="8"/>
        <v>0</v>
      </c>
      <c r="K46" s="36">
        <f t="shared" si="8"/>
        <v>0</v>
      </c>
      <c r="L46" s="36">
        <f t="shared" si="8"/>
        <v>0</v>
      </c>
      <c r="M46" s="64">
        <f t="shared" si="8"/>
        <v>0</v>
      </c>
      <c r="O46" s="31"/>
    </row>
    <row r="47" spans="1:15">
      <c r="A47" s="43" t="s">
        <v>143</v>
      </c>
      <c r="B47" s="35">
        <f t="shared" ref="B47:B53" si="9">SUM(C47:M47)</f>
        <v>1</v>
      </c>
      <c r="C47" s="44"/>
      <c r="D47" s="49"/>
      <c r="E47" s="45"/>
      <c r="F47" s="49"/>
      <c r="G47" s="57">
        <v>1</v>
      </c>
      <c r="H47" s="58"/>
      <c r="I47" s="49"/>
      <c r="J47" s="49"/>
      <c r="K47" s="49"/>
      <c r="L47" s="49"/>
      <c r="M47" s="63"/>
      <c r="O47" s="31"/>
    </row>
    <row r="48" spans="1:15">
      <c r="A48" s="43" t="s">
        <v>144</v>
      </c>
      <c r="B48" s="35">
        <f t="shared" si="9"/>
        <v>0</v>
      </c>
      <c r="C48" s="44"/>
      <c r="D48" s="49"/>
      <c r="E48" s="45"/>
      <c r="F48" s="49"/>
      <c r="G48" s="57"/>
      <c r="H48" s="58"/>
      <c r="I48" s="49"/>
      <c r="J48" s="49"/>
      <c r="K48" s="49"/>
      <c r="L48" s="49"/>
      <c r="M48" s="63"/>
      <c r="O48" s="31"/>
    </row>
    <row r="49" spans="1:15">
      <c r="A49" s="43" t="s">
        <v>145</v>
      </c>
      <c r="B49" s="35">
        <f t="shared" si="9"/>
        <v>0</v>
      </c>
      <c r="C49" s="44"/>
      <c r="D49" s="49"/>
      <c r="E49" s="45"/>
      <c r="F49" s="49"/>
      <c r="G49" s="57"/>
      <c r="H49" s="58"/>
      <c r="I49" s="49"/>
      <c r="J49" s="49"/>
      <c r="K49" s="49"/>
      <c r="L49" s="49"/>
      <c r="M49" s="63"/>
      <c r="O49" s="31"/>
    </row>
    <row r="50" spans="1:15">
      <c r="A50" s="43" t="s">
        <v>146</v>
      </c>
      <c r="B50" s="35">
        <f t="shared" si="9"/>
        <v>3</v>
      </c>
      <c r="C50" s="44">
        <v>1</v>
      </c>
      <c r="D50" s="49"/>
      <c r="E50" s="45"/>
      <c r="F50" s="49">
        <v>1</v>
      </c>
      <c r="G50" s="49">
        <v>1</v>
      </c>
      <c r="H50" s="58"/>
      <c r="I50" s="49"/>
      <c r="J50" s="49"/>
      <c r="K50" s="49"/>
      <c r="L50" s="49"/>
      <c r="M50" s="63"/>
      <c r="O50" s="31"/>
    </row>
    <row r="51" spans="1:15">
      <c r="A51" s="43" t="s">
        <v>147</v>
      </c>
      <c r="B51" s="35">
        <f t="shared" si="9"/>
        <v>0</v>
      </c>
      <c r="C51" s="44"/>
      <c r="D51" s="49"/>
      <c r="E51" s="45"/>
      <c r="F51" s="49"/>
      <c r="G51" s="49"/>
      <c r="H51" s="58"/>
      <c r="I51" s="49"/>
      <c r="J51" s="49"/>
      <c r="K51" s="49"/>
      <c r="L51" s="49"/>
      <c r="M51" s="63"/>
      <c r="O51" s="31"/>
    </row>
    <row r="52" spans="1:15">
      <c r="A52" s="43" t="s">
        <v>148</v>
      </c>
      <c r="B52" s="35">
        <f t="shared" si="9"/>
        <v>2</v>
      </c>
      <c r="C52" s="44">
        <v>1</v>
      </c>
      <c r="D52" s="49">
        <v>1</v>
      </c>
      <c r="E52" s="45"/>
      <c r="F52" s="49"/>
      <c r="G52" s="49"/>
      <c r="H52" s="58"/>
      <c r="I52" s="49"/>
      <c r="J52" s="49"/>
      <c r="K52" s="49"/>
      <c r="L52" s="49"/>
      <c r="M52" s="63"/>
      <c r="O52" s="31"/>
    </row>
    <row r="53" spans="1:15">
      <c r="A53" s="43" t="s">
        <v>149</v>
      </c>
      <c r="B53" s="35">
        <f t="shared" si="9"/>
        <v>0</v>
      </c>
      <c r="C53" s="44"/>
      <c r="D53" s="49"/>
      <c r="E53" s="45"/>
      <c r="F53" s="49"/>
      <c r="G53" s="49"/>
      <c r="H53" s="58"/>
      <c r="I53" s="49"/>
      <c r="J53" s="49"/>
      <c r="K53" s="49"/>
      <c r="L53" s="49"/>
      <c r="M53" s="63"/>
      <c r="O53" s="31"/>
    </row>
    <row r="54" spans="1:15">
      <c r="A54" s="230"/>
      <c r="B54" s="230"/>
      <c r="C54" s="230"/>
      <c r="D54" s="230"/>
      <c r="E54" s="230"/>
      <c r="F54" s="230"/>
    </row>
  </sheetData>
  <mergeCells count="2">
    <mergeCell ref="A1:M1"/>
    <mergeCell ref="A54:F54"/>
  </mergeCells>
  <phoneticPr fontId="68"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32"/>
  <sheetViews>
    <sheetView showZeros="0" workbookViewId="0">
      <selection activeCell="R34" sqref="R34"/>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spans="1:20" ht="22.5">
      <c r="A1" s="209" t="s">
        <v>152</v>
      </c>
      <c r="B1" s="209"/>
      <c r="C1" s="209"/>
      <c r="D1" s="209"/>
      <c r="E1" s="209"/>
      <c r="F1" s="209"/>
      <c r="G1" s="209"/>
      <c r="H1" s="209"/>
      <c r="I1" s="209"/>
      <c r="J1" s="209"/>
      <c r="K1" s="209"/>
      <c r="L1" s="209"/>
      <c r="M1" s="209"/>
      <c r="N1" s="209"/>
      <c r="O1" s="209"/>
      <c r="P1" s="209"/>
      <c r="Q1" s="209"/>
      <c r="R1" s="209"/>
      <c r="S1" s="209"/>
    </row>
    <row r="2" spans="1:20" ht="22.5">
      <c r="A2" s="3"/>
      <c r="B2" s="3"/>
      <c r="C2" s="3"/>
      <c r="D2" s="3"/>
      <c r="E2" s="3"/>
      <c r="F2" s="3"/>
      <c r="G2" s="3"/>
      <c r="H2" s="3"/>
      <c r="I2" s="3"/>
      <c r="J2" s="3"/>
      <c r="K2" s="3"/>
      <c r="L2" s="23"/>
      <c r="M2" s="23"/>
      <c r="N2" s="3"/>
      <c r="O2" s="3"/>
      <c r="P2" s="3"/>
      <c r="Q2" s="3"/>
      <c r="R2" s="231" t="s">
        <v>62</v>
      </c>
      <c r="S2" s="231"/>
    </row>
    <row r="3" spans="1:20" ht="14.25" customHeight="1">
      <c r="A3" s="238" t="s">
        <v>41</v>
      </c>
      <c r="B3" s="232" t="s">
        <v>63</v>
      </c>
      <c r="C3" s="233"/>
      <c r="D3" s="234"/>
      <c r="E3" s="232" t="s">
        <v>64</v>
      </c>
      <c r="F3" s="233"/>
      <c r="G3" s="234"/>
      <c r="H3" s="235" t="s">
        <v>153</v>
      </c>
      <c r="I3" s="236"/>
      <c r="J3" s="237"/>
      <c r="K3" s="235" t="s">
        <v>65</v>
      </c>
      <c r="L3" s="236"/>
      <c r="M3" s="236"/>
      <c r="N3" s="232" t="s">
        <v>49</v>
      </c>
      <c r="O3" s="233"/>
      <c r="P3" s="234"/>
      <c r="Q3" s="232" t="s">
        <v>50</v>
      </c>
      <c r="R3" s="233"/>
      <c r="S3" s="233"/>
      <c r="T3" s="27"/>
    </row>
    <row r="4" spans="1:20" ht="28.5">
      <c r="A4" s="238"/>
      <c r="B4" s="5" t="s">
        <v>70</v>
      </c>
      <c r="C4" s="4" t="s">
        <v>154</v>
      </c>
      <c r="D4" s="6" t="s">
        <v>155</v>
      </c>
      <c r="E4" s="5" t="s">
        <v>70</v>
      </c>
      <c r="F4" s="4" t="s">
        <v>154</v>
      </c>
      <c r="G4" s="6" t="s">
        <v>155</v>
      </c>
      <c r="H4" s="5" t="s">
        <v>70</v>
      </c>
      <c r="I4" s="4" t="s">
        <v>154</v>
      </c>
      <c r="J4" s="6" t="s">
        <v>155</v>
      </c>
      <c r="K4" s="5" t="s">
        <v>70</v>
      </c>
      <c r="L4" s="4" t="s">
        <v>154</v>
      </c>
      <c r="M4" s="25" t="s">
        <v>155</v>
      </c>
      <c r="N4" s="5" t="s">
        <v>70</v>
      </c>
      <c r="O4" s="4" t="s">
        <v>154</v>
      </c>
      <c r="P4" s="6" t="s">
        <v>155</v>
      </c>
      <c r="Q4" s="5" t="s">
        <v>70</v>
      </c>
      <c r="R4" s="4" t="s">
        <v>154</v>
      </c>
      <c r="S4" s="25" t="s">
        <v>155</v>
      </c>
      <c r="T4" s="28"/>
    </row>
    <row r="5" spans="1:20">
      <c r="A5" s="7" t="s">
        <v>99</v>
      </c>
      <c r="B5" s="8">
        <f>SUM(B6:B26)</f>
        <v>227</v>
      </c>
      <c r="C5" s="9">
        <v>844</v>
      </c>
      <c r="D5" s="9">
        <f>B5+C5</f>
        <v>1071</v>
      </c>
      <c r="E5" s="18">
        <f>SUM(E6:E26)</f>
        <v>21</v>
      </c>
      <c r="F5" s="9">
        <v>255</v>
      </c>
      <c r="G5" s="9">
        <f>E5+F5</f>
        <v>276</v>
      </c>
      <c r="H5" s="18">
        <f>SUM(H6:H26)</f>
        <v>8</v>
      </c>
      <c r="I5" s="9">
        <v>299</v>
      </c>
      <c r="J5" s="9">
        <f>H5+I5</f>
        <v>307</v>
      </c>
      <c r="K5" s="9">
        <f>SUM(K6:K26)</f>
        <v>4</v>
      </c>
      <c r="L5" s="9">
        <v>206</v>
      </c>
      <c r="M5" s="9">
        <f>K5+L5</f>
        <v>210</v>
      </c>
      <c r="N5" s="18">
        <f>SUM(N6:N26)</f>
        <v>126</v>
      </c>
      <c r="O5" s="9">
        <v>40</v>
      </c>
      <c r="P5" s="9">
        <f>N5+O5</f>
        <v>166</v>
      </c>
      <c r="Q5" s="18">
        <f>SUM(Q6:Q26)</f>
        <v>68</v>
      </c>
      <c r="R5" s="9">
        <v>44</v>
      </c>
      <c r="S5" s="9">
        <f>Q5+R5</f>
        <v>112</v>
      </c>
      <c r="T5" s="27"/>
    </row>
    <row r="6" spans="1:20">
      <c r="A6" s="10" t="s">
        <v>101</v>
      </c>
      <c r="B6" s="8">
        <f>E6+H6+K6+N6+Q6</f>
        <v>55</v>
      </c>
      <c r="C6" s="11">
        <v>332</v>
      </c>
      <c r="D6" s="9">
        <f t="shared" ref="D6:D26" si="0">B6+C6</f>
        <v>387</v>
      </c>
      <c r="E6" s="19">
        <v>1</v>
      </c>
      <c r="F6" s="11">
        <v>104</v>
      </c>
      <c r="G6" s="9">
        <f t="shared" ref="G6:G26" si="1">E6+F6</f>
        <v>105</v>
      </c>
      <c r="H6" s="19">
        <v>2</v>
      </c>
      <c r="I6" s="11">
        <v>95</v>
      </c>
      <c r="J6" s="9">
        <f t="shared" ref="J6:J26" si="2">H6+I6</f>
        <v>97</v>
      </c>
      <c r="K6" s="11">
        <v>1</v>
      </c>
      <c r="L6" s="11">
        <v>98</v>
      </c>
      <c r="M6" s="9">
        <f t="shared" ref="M6:M26" si="3">K6+L6</f>
        <v>99</v>
      </c>
      <c r="N6" s="19">
        <v>22</v>
      </c>
      <c r="O6" s="11">
        <v>20</v>
      </c>
      <c r="P6" s="9">
        <f t="shared" ref="P6:P26" si="4">N6+O6</f>
        <v>42</v>
      </c>
      <c r="Q6" s="19">
        <v>29</v>
      </c>
      <c r="R6" s="11">
        <v>15</v>
      </c>
      <c r="S6" s="9">
        <f t="shared" ref="S6:S26" si="5">Q6+R6</f>
        <v>44</v>
      </c>
      <c r="T6" s="27"/>
    </row>
    <row r="7" spans="1:20">
      <c r="A7" s="10" t="s">
        <v>102</v>
      </c>
      <c r="B7" s="8">
        <f t="shared" ref="B7:B26" si="6">E7+H7+K7+N7+Q7</f>
        <v>9</v>
      </c>
      <c r="C7" s="11">
        <v>17</v>
      </c>
      <c r="D7" s="9">
        <f t="shared" si="0"/>
        <v>26</v>
      </c>
      <c r="E7" s="19">
        <v>1</v>
      </c>
      <c r="F7" s="11">
        <v>13</v>
      </c>
      <c r="G7" s="9">
        <f t="shared" si="1"/>
        <v>14</v>
      </c>
      <c r="H7" s="19">
        <v>0</v>
      </c>
      <c r="I7" s="11">
        <v>1</v>
      </c>
      <c r="J7" s="9">
        <f t="shared" si="2"/>
        <v>1</v>
      </c>
      <c r="K7" s="11">
        <v>1</v>
      </c>
      <c r="L7" s="11">
        <v>2</v>
      </c>
      <c r="M7" s="9">
        <f t="shared" si="3"/>
        <v>3</v>
      </c>
      <c r="N7" s="19">
        <v>6</v>
      </c>
      <c r="O7" s="11">
        <v>1</v>
      </c>
      <c r="P7" s="9">
        <f t="shared" si="4"/>
        <v>7</v>
      </c>
      <c r="Q7" s="19">
        <v>1</v>
      </c>
      <c r="R7" s="11">
        <v>0</v>
      </c>
      <c r="S7" s="9">
        <f t="shared" si="5"/>
        <v>1</v>
      </c>
      <c r="T7" s="27"/>
    </row>
    <row r="8" spans="1:20">
      <c r="A8" s="10" t="s">
        <v>103</v>
      </c>
      <c r="B8" s="8">
        <f t="shared" si="6"/>
        <v>2</v>
      </c>
      <c r="C8" s="11">
        <v>12</v>
      </c>
      <c r="D8" s="9">
        <f t="shared" si="0"/>
        <v>14</v>
      </c>
      <c r="E8" s="19">
        <v>1</v>
      </c>
      <c r="F8" s="11">
        <v>1</v>
      </c>
      <c r="G8" s="9">
        <f t="shared" si="1"/>
        <v>2</v>
      </c>
      <c r="H8" s="19">
        <v>0</v>
      </c>
      <c r="I8" s="11">
        <v>6</v>
      </c>
      <c r="J8" s="9">
        <f t="shared" si="2"/>
        <v>6</v>
      </c>
      <c r="K8" s="11">
        <v>0</v>
      </c>
      <c r="L8" s="11">
        <v>5</v>
      </c>
      <c r="M8" s="9">
        <f t="shared" si="3"/>
        <v>5</v>
      </c>
      <c r="N8" s="19">
        <v>1</v>
      </c>
      <c r="O8" s="11">
        <v>0</v>
      </c>
      <c r="P8" s="9">
        <f t="shared" si="4"/>
        <v>1</v>
      </c>
      <c r="Q8" s="19">
        <v>0</v>
      </c>
      <c r="R8" s="11">
        <v>0</v>
      </c>
      <c r="S8" s="9">
        <f t="shared" si="5"/>
        <v>0</v>
      </c>
      <c r="T8" s="27"/>
    </row>
    <row r="9" spans="1:20">
      <c r="A9" s="10" t="s">
        <v>104</v>
      </c>
      <c r="B9" s="8">
        <f t="shared" si="6"/>
        <v>3</v>
      </c>
      <c r="C9" s="11">
        <v>35</v>
      </c>
      <c r="D9" s="9">
        <f t="shared" si="0"/>
        <v>38</v>
      </c>
      <c r="E9" s="19">
        <v>0</v>
      </c>
      <c r="F9" s="11">
        <v>3</v>
      </c>
      <c r="G9" s="9">
        <f t="shared" si="1"/>
        <v>3</v>
      </c>
      <c r="H9" s="19">
        <v>0</v>
      </c>
      <c r="I9" s="11">
        <v>15</v>
      </c>
      <c r="J9" s="9">
        <f t="shared" si="2"/>
        <v>15</v>
      </c>
      <c r="K9" s="11">
        <v>0</v>
      </c>
      <c r="L9" s="11">
        <v>12</v>
      </c>
      <c r="M9" s="9">
        <f t="shared" si="3"/>
        <v>12</v>
      </c>
      <c r="N9" s="19">
        <v>3</v>
      </c>
      <c r="O9" s="11">
        <v>2</v>
      </c>
      <c r="P9" s="9">
        <f t="shared" si="4"/>
        <v>5</v>
      </c>
      <c r="Q9" s="19">
        <v>0</v>
      </c>
      <c r="R9" s="11">
        <v>3</v>
      </c>
      <c r="S9" s="9">
        <f t="shared" si="5"/>
        <v>3</v>
      </c>
      <c r="T9" s="27"/>
    </row>
    <row r="10" spans="1:20">
      <c r="A10" s="10" t="s">
        <v>105</v>
      </c>
      <c r="B10" s="8">
        <f t="shared" si="6"/>
        <v>2</v>
      </c>
      <c r="C10" s="11">
        <v>58</v>
      </c>
      <c r="D10" s="9">
        <f t="shared" si="0"/>
        <v>60</v>
      </c>
      <c r="E10" s="19">
        <v>0</v>
      </c>
      <c r="F10" s="11">
        <v>38</v>
      </c>
      <c r="G10" s="9">
        <f t="shared" si="1"/>
        <v>38</v>
      </c>
      <c r="H10" s="19">
        <v>0</v>
      </c>
      <c r="I10" s="11">
        <v>9</v>
      </c>
      <c r="J10" s="9">
        <f t="shared" si="2"/>
        <v>9</v>
      </c>
      <c r="K10" s="11">
        <v>0</v>
      </c>
      <c r="L10" s="11">
        <v>6</v>
      </c>
      <c r="M10" s="9">
        <f t="shared" si="3"/>
        <v>6</v>
      </c>
      <c r="N10" s="19">
        <v>0</v>
      </c>
      <c r="O10" s="11">
        <v>1</v>
      </c>
      <c r="P10" s="9">
        <f t="shared" si="4"/>
        <v>1</v>
      </c>
      <c r="Q10" s="19">
        <v>2</v>
      </c>
      <c r="R10" s="11">
        <v>4</v>
      </c>
      <c r="S10" s="9">
        <f t="shared" si="5"/>
        <v>6</v>
      </c>
      <c r="T10" s="27"/>
    </row>
    <row r="11" spans="1:20">
      <c r="A11" s="10" t="s">
        <v>106</v>
      </c>
      <c r="B11" s="8">
        <f t="shared" si="6"/>
        <v>30</v>
      </c>
      <c r="C11" s="11">
        <v>48</v>
      </c>
      <c r="D11" s="9">
        <f t="shared" si="0"/>
        <v>78</v>
      </c>
      <c r="E11" s="19">
        <v>3</v>
      </c>
      <c r="F11" s="11">
        <v>15</v>
      </c>
      <c r="G11" s="9">
        <f t="shared" si="1"/>
        <v>18</v>
      </c>
      <c r="H11" s="19">
        <v>2</v>
      </c>
      <c r="I11" s="11">
        <v>7</v>
      </c>
      <c r="J11" s="9">
        <f t="shared" si="2"/>
        <v>9</v>
      </c>
      <c r="K11" s="11">
        <v>0</v>
      </c>
      <c r="L11" s="11">
        <v>21</v>
      </c>
      <c r="M11" s="9">
        <f t="shared" si="3"/>
        <v>21</v>
      </c>
      <c r="N11" s="19">
        <v>22</v>
      </c>
      <c r="O11" s="11">
        <v>1</v>
      </c>
      <c r="P11" s="9">
        <f t="shared" si="4"/>
        <v>23</v>
      </c>
      <c r="Q11" s="19">
        <v>3</v>
      </c>
      <c r="R11" s="11">
        <v>4</v>
      </c>
      <c r="S11" s="9">
        <f t="shared" si="5"/>
        <v>7</v>
      </c>
      <c r="T11" s="27"/>
    </row>
    <row r="12" spans="1:20" s="1" customFormat="1">
      <c r="A12" s="12" t="s">
        <v>107</v>
      </c>
      <c r="B12" s="8">
        <f t="shared" si="6"/>
        <v>11</v>
      </c>
      <c r="C12" s="13">
        <v>35</v>
      </c>
      <c r="D12" s="14">
        <f t="shared" si="0"/>
        <v>46</v>
      </c>
      <c r="E12" s="20">
        <v>2</v>
      </c>
      <c r="F12" s="13">
        <v>6</v>
      </c>
      <c r="G12" s="14">
        <f t="shared" si="1"/>
        <v>8</v>
      </c>
      <c r="H12" s="20">
        <v>0</v>
      </c>
      <c r="I12" s="13">
        <v>19</v>
      </c>
      <c r="J12" s="14">
        <f t="shared" si="2"/>
        <v>19</v>
      </c>
      <c r="K12" s="13">
        <v>0</v>
      </c>
      <c r="L12" s="13">
        <v>5</v>
      </c>
      <c r="M12" s="14">
        <f t="shared" si="3"/>
        <v>5</v>
      </c>
      <c r="N12" s="20">
        <v>8</v>
      </c>
      <c r="O12" s="13">
        <v>3</v>
      </c>
      <c r="P12" s="14">
        <f t="shared" si="4"/>
        <v>11</v>
      </c>
      <c r="Q12" s="20">
        <v>1</v>
      </c>
      <c r="R12" s="13">
        <v>2</v>
      </c>
      <c r="S12" s="14">
        <f t="shared" si="5"/>
        <v>3</v>
      </c>
      <c r="T12" s="29"/>
    </row>
    <row r="13" spans="1:20">
      <c r="A13" s="10" t="s">
        <v>108</v>
      </c>
      <c r="B13" s="8">
        <f t="shared" si="6"/>
        <v>7</v>
      </c>
      <c r="C13" s="11">
        <v>18</v>
      </c>
      <c r="D13" s="9">
        <f t="shared" si="0"/>
        <v>25</v>
      </c>
      <c r="E13" s="19">
        <v>1</v>
      </c>
      <c r="F13" s="11">
        <v>7</v>
      </c>
      <c r="G13" s="9">
        <f t="shared" si="1"/>
        <v>8</v>
      </c>
      <c r="H13" s="19">
        <v>0</v>
      </c>
      <c r="I13" s="11">
        <v>7</v>
      </c>
      <c r="J13" s="9">
        <f t="shared" si="2"/>
        <v>7</v>
      </c>
      <c r="K13" s="11">
        <v>0</v>
      </c>
      <c r="L13" s="11">
        <v>1</v>
      </c>
      <c r="M13" s="9">
        <f t="shared" si="3"/>
        <v>1</v>
      </c>
      <c r="N13" s="19">
        <v>4</v>
      </c>
      <c r="O13" s="11">
        <v>1</v>
      </c>
      <c r="P13" s="9">
        <f t="shared" si="4"/>
        <v>5</v>
      </c>
      <c r="Q13" s="19">
        <v>2</v>
      </c>
      <c r="R13" s="11">
        <v>2</v>
      </c>
      <c r="S13" s="9">
        <f t="shared" si="5"/>
        <v>4</v>
      </c>
      <c r="T13" s="27"/>
    </row>
    <row r="14" spans="1:20">
      <c r="A14" s="10" t="s">
        <v>109</v>
      </c>
      <c r="B14" s="8">
        <f t="shared" si="6"/>
        <v>6</v>
      </c>
      <c r="C14" s="11">
        <v>14</v>
      </c>
      <c r="D14" s="9">
        <f t="shared" si="0"/>
        <v>20</v>
      </c>
      <c r="E14" s="19">
        <v>0</v>
      </c>
      <c r="F14" s="11">
        <v>3</v>
      </c>
      <c r="G14" s="9">
        <f t="shared" si="1"/>
        <v>3</v>
      </c>
      <c r="H14" s="19">
        <v>0</v>
      </c>
      <c r="I14" s="11">
        <v>5</v>
      </c>
      <c r="J14" s="9">
        <f t="shared" si="2"/>
        <v>5</v>
      </c>
      <c r="K14" s="11">
        <v>0</v>
      </c>
      <c r="L14" s="11">
        <v>4</v>
      </c>
      <c r="M14" s="9">
        <f t="shared" si="3"/>
        <v>4</v>
      </c>
      <c r="N14" s="19">
        <v>6</v>
      </c>
      <c r="O14" s="11">
        <v>1</v>
      </c>
      <c r="P14" s="9">
        <f t="shared" si="4"/>
        <v>7</v>
      </c>
      <c r="Q14" s="19">
        <v>0</v>
      </c>
      <c r="R14" s="11">
        <v>1</v>
      </c>
      <c r="S14" s="9">
        <f t="shared" si="5"/>
        <v>1</v>
      </c>
      <c r="T14" s="27"/>
    </row>
    <row r="15" spans="1:20">
      <c r="A15" s="10" t="s">
        <v>110</v>
      </c>
      <c r="B15" s="8">
        <f t="shared" si="6"/>
        <v>3</v>
      </c>
      <c r="C15" s="11">
        <v>9</v>
      </c>
      <c r="D15" s="9">
        <f t="shared" si="0"/>
        <v>12</v>
      </c>
      <c r="E15" s="19">
        <v>0</v>
      </c>
      <c r="F15" s="11">
        <v>1</v>
      </c>
      <c r="G15" s="9">
        <f t="shared" si="1"/>
        <v>1</v>
      </c>
      <c r="H15" s="19">
        <v>0</v>
      </c>
      <c r="I15" s="11">
        <v>5</v>
      </c>
      <c r="J15" s="9">
        <f t="shared" si="2"/>
        <v>5</v>
      </c>
      <c r="K15" s="11">
        <v>0</v>
      </c>
      <c r="L15" s="11">
        <v>2</v>
      </c>
      <c r="M15" s="9">
        <f t="shared" si="3"/>
        <v>2</v>
      </c>
      <c r="N15" s="19">
        <v>2</v>
      </c>
      <c r="O15" s="11">
        <v>0</v>
      </c>
      <c r="P15" s="9">
        <f t="shared" si="4"/>
        <v>2</v>
      </c>
      <c r="Q15" s="19">
        <v>1</v>
      </c>
      <c r="R15" s="11">
        <v>1</v>
      </c>
      <c r="S15" s="9">
        <f t="shared" si="5"/>
        <v>2</v>
      </c>
      <c r="T15" s="27"/>
    </row>
    <row r="16" spans="1:20">
      <c r="A16" s="10" t="s">
        <v>111</v>
      </c>
      <c r="B16" s="8">
        <f t="shared" si="6"/>
        <v>10</v>
      </c>
      <c r="C16" s="11">
        <v>8</v>
      </c>
      <c r="D16" s="9">
        <f t="shared" si="0"/>
        <v>18</v>
      </c>
      <c r="E16" s="19">
        <v>0</v>
      </c>
      <c r="F16" s="11">
        <v>0</v>
      </c>
      <c r="G16" s="9">
        <f t="shared" si="1"/>
        <v>0</v>
      </c>
      <c r="H16" s="19">
        <v>1</v>
      </c>
      <c r="I16" s="11">
        <v>4</v>
      </c>
      <c r="J16" s="9">
        <f t="shared" si="2"/>
        <v>5</v>
      </c>
      <c r="K16" s="11">
        <v>0</v>
      </c>
      <c r="L16" s="11">
        <v>3</v>
      </c>
      <c r="M16" s="9">
        <f t="shared" si="3"/>
        <v>3</v>
      </c>
      <c r="N16" s="19">
        <v>7</v>
      </c>
      <c r="O16" s="11">
        <v>0</v>
      </c>
      <c r="P16" s="9">
        <f t="shared" si="4"/>
        <v>7</v>
      </c>
      <c r="Q16" s="19">
        <v>2</v>
      </c>
      <c r="R16" s="11">
        <v>1</v>
      </c>
      <c r="S16" s="9">
        <f t="shared" si="5"/>
        <v>3</v>
      </c>
      <c r="T16" s="27"/>
    </row>
    <row r="17" spans="1:20">
      <c r="A17" s="10" t="s">
        <v>112</v>
      </c>
      <c r="B17" s="8">
        <f t="shared" si="6"/>
        <v>20</v>
      </c>
      <c r="C17" s="11">
        <v>39</v>
      </c>
      <c r="D17" s="9">
        <f t="shared" si="0"/>
        <v>59</v>
      </c>
      <c r="E17" s="19">
        <v>0</v>
      </c>
      <c r="F17" s="11">
        <v>29</v>
      </c>
      <c r="G17" s="9">
        <f t="shared" si="1"/>
        <v>29</v>
      </c>
      <c r="H17" s="19">
        <v>0</v>
      </c>
      <c r="I17" s="11">
        <v>5</v>
      </c>
      <c r="J17" s="9">
        <f t="shared" si="2"/>
        <v>5</v>
      </c>
      <c r="K17" s="11">
        <v>0</v>
      </c>
      <c r="L17" s="11">
        <v>1</v>
      </c>
      <c r="M17" s="9">
        <f t="shared" si="3"/>
        <v>1</v>
      </c>
      <c r="N17" s="19">
        <v>15</v>
      </c>
      <c r="O17" s="11">
        <v>2</v>
      </c>
      <c r="P17" s="9">
        <f t="shared" si="4"/>
        <v>17</v>
      </c>
      <c r="Q17" s="19">
        <v>5</v>
      </c>
      <c r="R17" s="11">
        <v>2</v>
      </c>
      <c r="S17" s="9">
        <f t="shared" si="5"/>
        <v>7</v>
      </c>
      <c r="T17" s="27"/>
    </row>
    <row r="18" spans="1:20">
      <c r="A18" s="10" t="s">
        <v>113</v>
      </c>
      <c r="B18" s="8">
        <f t="shared" si="6"/>
        <v>9</v>
      </c>
      <c r="C18" s="11">
        <v>75</v>
      </c>
      <c r="D18" s="9">
        <f t="shared" si="0"/>
        <v>84</v>
      </c>
      <c r="E18" s="19">
        <v>0</v>
      </c>
      <c r="F18" s="11">
        <v>15</v>
      </c>
      <c r="G18" s="9">
        <f t="shared" si="1"/>
        <v>15</v>
      </c>
      <c r="H18" s="19">
        <v>1</v>
      </c>
      <c r="I18" s="11">
        <v>35</v>
      </c>
      <c r="J18" s="9">
        <f t="shared" si="2"/>
        <v>36</v>
      </c>
      <c r="K18" s="11">
        <v>1</v>
      </c>
      <c r="L18" s="11">
        <v>21</v>
      </c>
      <c r="M18" s="9">
        <f t="shared" si="3"/>
        <v>22</v>
      </c>
      <c r="N18" s="19">
        <v>5</v>
      </c>
      <c r="O18" s="11">
        <v>3</v>
      </c>
      <c r="P18" s="9">
        <f t="shared" si="4"/>
        <v>8</v>
      </c>
      <c r="Q18" s="19">
        <v>2</v>
      </c>
      <c r="R18" s="11">
        <v>1</v>
      </c>
      <c r="S18" s="9">
        <f t="shared" si="5"/>
        <v>3</v>
      </c>
      <c r="T18" s="27"/>
    </row>
    <row r="19" spans="1:20">
      <c r="A19" s="10" t="s">
        <v>114</v>
      </c>
      <c r="B19" s="8">
        <f t="shared" si="6"/>
        <v>13</v>
      </c>
      <c r="C19" s="11">
        <v>19</v>
      </c>
      <c r="D19" s="9">
        <f t="shared" si="0"/>
        <v>32</v>
      </c>
      <c r="E19" s="19">
        <v>3</v>
      </c>
      <c r="F19" s="11">
        <v>1</v>
      </c>
      <c r="G19" s="9">
        <f t="shared" si="1"/>
        <v>4</v>
      </c>
      <c r="H19" s="19">
        <v>0</v>
      </c>
      <c r="I19" s="11">
        <v>16</v>
      </c>
      <c r="J19" s="9">
        <f t="shared" si="2"/>
        <v>16</v>
      </c>
      <c r="K19" s="11">
        <v>0</v>
      </c>
      <c r="L19" s="11">
        <v>2</v>
      </c>
      <c r="M19" s="9">
        <f t="shared" si="3"/>
        <v>2</v>
      </c>
      <c r="N19" s="19">
        <v>4</v>
      </c>
      <c r="O19" s="11">
        <v>0</v>
      </c>
      <c r="P19" s="9">
        <f t="shared" si="4"/>
        <v>4</v>
      </c>
      <c r="Q19" s="19">
        <v>6</v>
      </c>
      <c r="R19" s="11">
        <v>0</v>
      </c>
      <c r="S19" s="9">
        <f t="shared" si="5"/>
        <v>6</v>
      </c>
      <c r="T19" s="27"/>
    </row>
    <row r="20" spans="1:20" s="2" customFormat="1">
      <c r="A20" s="10" t="s">
        <v>115</v>
      </c>
      <c r="B20" s="8">
        <f t="shared" si="6"/>
        <v>8</v>
      </c>
      <c r="C20" s="15">
        <v>51</v>
      </c>
      <c r="D20" s="9">
        <f t="shared" si="0"/>
        <v>59</v>
      </c>
      <c r="E20" s="21">
        <v>1</v>
      </c>
      <c r="F20" s="15">
        <v>10</v>
      </c>
      <c r="G20" s="9">
        <f t="shared" si="1"/>
        <v>11</v>
      </c>
      <c r="H20" s="21">
        <v>0</v>
      </c>
      <c r="I20" s="15">
        <v>24</v>
      </c>
      <c r="J20" s="9">
        <f t="shared" si="2"/>
        <v>24</v>
      </c>
      <c r="K20" s="15">
        <v>0</v>
      </c>
      <c r="L20" s="15">
        <v>12</v>
      </c>
      <c r="M20" s="9">
        <f t="shared" si="3"/>
        <v>12</v>
      </c>
      <c r="N20" s="21">
        <v>4</v>
      </c>
      <c r="O20" s="15">
        <v>5</v>
      </c>
      <c r="P20" s="9">
        <f t="shared" si="4"/>
        <v>9</v>
      </c>
      <c r="Q20" s="21">
        <v>3</v>
      </c>
      <c r="R20" s="15">
        <v>0</v>
      </c>
      <c r="S20" s="9">
        <f t="shared" si="5"/>
        <v>3</v>
      </c>
      <c r="T20" s="27"/>
    </row>
    <row r="21" spans="1:20">
      <c r="A21" s="10" t="s">
        <v>116</v>
      </c>
      <c r="B21" s="8">
        <f t="shared" si="6"/>
        <v>12</v>
      </c>
      <c r="C21" s="11">
        <v>6</v>
      </c>
      <c r="D21" s="9">
        <f t="shared" si="0"/>
        <v>18</v>
      </c>
      <c r="E21" s="19">
        <v>8</v>
      </c>
      <c r="F21" s="11">
        <v>0</v>
      </c>
      <c r="G21" s="9">
        <f t="shared" si="1"/>
        <v>8</v>
      </c>
      <c r="H21" s="19">
        <v>1</v>
      </c>
      <c r="I21" s="11">
        <v>2</v>
      </c>
      <c r="J21" s="9">
        <f t="shared" si="2"/>
        <v>3</v>
      </c>
      <c r="K21" s="11">
        <v>1</v>
      </c>
      <c r="L21" s="11">
        <v>1</v>
      </c>
      <c r="M21" s="9">
        <f t="shared" si="3"/>
        <v>2</v>
      </c>
      <c r="N21" s="19">
        <v>0</v>
      </c>
      <c r="O21" s="11">
        <v>0</v>
      </c>
      <c r="P21" s="9">
        <f t="shared" si="4"/>
        <v>0</v>
      </c>
      <c r="Q21" s="19">
        <v>2</v>
      </c>
      <c r="R21" s="11">
        <v>3</v>
      </c>
      <c r="S21" s="9">
        <f t="shared" si="5"/>
        <v>5</v>
      </c>
      <c r="T21" s="27"/>
    </row>
    <row r="22" spans="1:20">
      <c r="A22" s="10" t="s">
        <v>117</v>
      </c>
      <c r="B22" s="8">
        <f t="shared" si="6"/>
        <v>2</v>
      </c>
      <c r="C22" s="11">
        <v>10</v>
      </c>
      <c r="D22" s="9">
        <f t="shared" si="0"/>
        <v>12</v>
      </c>
      <c r="E22" s="19">
        <v>0</v>
      </c>
      <c r="F22" s="11">
        <v>1</v>
      </c>
      <c r="G22" s="9">
        <f t="shared" si="1"/>
        <v>1</v>
      </c>
      <c r="H22" s="19">
        <v>0</v>
      </c>
      <c r="I22" s="11">
        <v>4</v>
      </c>
      <c r="J22" s="9">
        <f t="shared" si="2"/>
        <v>4</v>
      </c>
      <c r="K22" s="11">
        <v>0</v>
      </c>
      <c r="L22" s="11">
        <v>3</v>
      </c>
      <c r="M22" s="9">
        <f t="shared" si="3"/>
        <v>3</v>
      </c>
      <c r="N22" s="19">
        <v>2</v>
      </c>
      <c r="O22" s="11">
        <v>0</v>
      </c>
      <c r="P22" s="9">
        <f t="shared" si="4"/>
        <v>2</v>
      </c>
      <c r="Q22" s="19">
        <v>0</v>
      </c>
      <c r="R22" s="11">
        <v>2</v>
      </c>
      <c r="S22" s="9">
        <f t="shared" si="5"/>
        <v>2</v>
      </c>
      <c r="T22" s="27"/>
    </row>
    <row r="23" spans="1:20">
      <c r="A23" s="10" t="s">
        <v>118</v>
      </c>
      <c r="B23" s="8">
        <f t="shared" si="6"/>
        <v>4</v>
      </c>
      <c r="C23" s="11">
        <v>13</v>
      </c>
      <c r="D23" s="9">
        <f t="shared" si="0"/>
        <v>17</v>
      </c>
      <c r="E23" s="19">
        <v>0</v>
      </c>
      <c r="F23" s="11">
        <v>4</v>
      </c>
      <c r="G23" s="9">
        <f t="shared" si="1"/>
        <v>4</v>
      </c>
      <c r="H23" s="19">
        <v>0</v>
      </c>
      <c r="I23" s="11">
        <v>5</v>
      </c>
      <c r="J23" s="9">
        <f t="shared" si="2"/>
        <v>5</v>
      </c>
      <c r="K23" s="11">
        <v>0</v>
      </c>
      <c r="L23" s="11">
        <v>2</v>
      </c>
      <c r="M23" s="9">
        <f t="shared" si="3"/>
        <v>2</v>
      </c>
      <c r="N23" s="19">
        <v>2</v>
      </c>
      <c r="O23" s="11">
        <v>0</v>
      </c>
      <c r="P23" s="9">
        <f t="shared" si="4"/>
        <v>2</v>
      </c>
      <c r="Q23" s="19">
        <v>2</v>
      </c>
      <c r="R23" s="11">
        <v>2</v>
      </c>
      <c r="S23" s="9">
        <f t="shared" si="5"/>
        <v>4</v>
      </c>
      <c r="T23" s="27"/>
    </row>
    <row r="24" spans="1:20">
      <c r="A24" s="10" t="s">
        <v>119</v>
      </c>
      <c r="B24" s="8">
        <f t="shared" si="6"/>
        <v>0</v>
      </c>
      <c r="C24" s="11">
        <v>7</v>
      </c>
      <c r="D24" s="9">
        <f t="shared" si="0"/>
        <v>7</v>
      </c>
      <c r="E24" s="19">
        <v>0</v>
      </c>
      <c r="F24" s="11">
        <v>1</v>
      </c>
      <c r="G24" s="9">
        <f t="shared" si="1"/>
        <v>1</v>
      </c>
      <c r="H24" s="19">
        <v>0</v>
      </c>
      <c r="I24" s="11">
        <v>4</v>
      </c>
      <c r="J24" s="9">
        <f t="shared" si="2"/>
        <v>4</v>
      </c>
      <c r="K24" s="11">
        <v>0</v>
      </c>
      <c r="L24" s="11">
        <v>2</v>
      </c>
      <c r="M24" s="9">
        <f t="shared" si="3"/>
        <v>2</v>
      </c>
      <c r="N24" s="19">
        <v>0</v>
      </c>
      <c r="O24" s="11">
        <v>0</v>
      </c>
      <c r="P24" s="9">
        <f t="shared" si="4"/>
        <v>0</v>
      </c>
      <c r="Q24" s="19">
        <v>0</v>
      </c>
      <c r="R24" s="11">
        <v>0</v>
      </c>
      <c r="S24" s="9">
        <f t="shared" si="5"/>
        <v>0</v>
      </c>
      <c r="T24" s="27"/>
    </row>
    <row r="25" spans="1:20">
      <c r="A25" s="10" t="s">
        <v>120</v>
      </c>
      <c r="B25" s="8">
        <f t="shared" si="6"/>
        <v>0</v>
      </c>
      <c r="C25" s="11">
        <v>14</v>
      </c>
      <c r="D25" s="9">
        <f t="shared" si="0"/>
        <v>14</v>
      </c>
      <c r="E25" s="19"/>
      <c r="F25" s="11">
        <v>0</v>
      </c>
      <c r="G25" s="9">
        <f t="shared" si="1"/>
        <v>0</v>
      </c>
      <c r="H25" s="19"/>
      <c r="I25" s="11">
        <v>14</v>
      </c>
      <c r="J25" s="9">
        <f t="shared" si="2"/>
        <v>14</v>
      </c>
      <c r="K25" s="11"/>
      <c r="L25" s="11">
        <v>0</v>
      </c>
      <c r="M25" s="9">
        <f t="shared" si="3"/>
        <v>0</v>
      </c>
      <c r="N25" s="19"/>
      <c r="O25" s="11">
        <v>0</v>
      </c>
      <c r="P25" s="9">
        <f t="shared" si="4"/>
        <v>0</v>
      </c>
      <c r="Q25" s="19"/>
      <c r="R25" s="11">
        <v>0</v>
      </c>
      <c r="S25" s="9">
        <f t="shared" si="5"/>
        <v>0</v>
      </c>
      <c r="T25" s="27"/>
    </row>
    <row r="26" spans="1:20">
      <c r="A26" s="16" t="s">
        <v>121</v>
      </c>
      <c r="B26" s="8">
        <f t="shared" si="6"/>
        <v>21</v>
      </c>
      <c r="C26" s="17">
        <v>24</v>
      </c>
      <c r="D26" s="9">
        <f t="shared" si="0"/>
        <v>45</v>
      </c>
      <c r="E26" s="22">
        <v>0</v>
      </c>
      <c r="F26" s="17">
        <v>3</v>
      </c>
      <c r="G26" s="9">
        <f t="shared" si="1"/>
        <v>3</v>
      </c>
      <c r="H26" s="22">
        <v>1</v>
      </c>
      <c r="I26" s="17">
        <v>17</v>
      </c>
      <c r="J26" s="9">
        <f t="shared" si="2"/>
        <v>18</v>
      </c>
      <c r="K26" s="17">
        <v>0</v>
      </c>
      <c r="L26" s="17">
        <v>3</v>
      </c>
      <c r="M26" s="9">
        <f t="shared" si="3"/>
        <v>3</v>
      </c>
      <c r="N26" s="22">
        <v>13</v>
      </c>
      <c r="O26" s="17">
        <v>0</v>
      </c>
      <c r="P26" s="9">
        <f t="shared" si="4"/>
        <v>13</v>
      </c>
      <c r="Q26" s="22">
        <v>7</v>
      </c>
      <c r="R26" s="17">
        <v>1</v>
      </c>
      <c r="S26" s="9">
        <f t="shared" si="5"/>
        <v>8</v>
      </c>
      <c r="T26" s="27"/>
    </row>
    <row r="27" spans="1:20">
      <c r="K27" s="24"/>
      <c r="T27" s="2"/>
    </row>
    <row r="28" spans="1:20">
      <c r="T28" s="2"/>
    </row>
    <row r="29" spans="1:20">
      <c r="T29" s="2"/>
    </row>
    <row r="30" spans="1:20">
      <c r="T30" s="2"/>
    </row>
    <row r="31" spans="1:20">
      <c r="T31" s="2"/>
    </row>
    <row r="32" spans="1:20">
      <c r="T32" s="2"/>
    </row>
  </sheetData>
  <mergeCells count="9">
    <mergeCell ref="A1:S1"/>
    <mergeCell ref="R2:S2"/>
    <mergeCell ref="B3:D3"/>
    <mergeCell ref="E3:G3"/>
    <mergeCell ref="H3:J3"/>
    <mergeCell ref="K3:M3"/>
    <mergeCell ref="N3:P3"/>
    <mergeCell ref="Q3:S3"/>
    <mergeCell ref="A3:A4"/>
  </mergeCells>
  <phoneticPr fontId="68" type="noConversion"/>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P36" sqref="P36"/>
    </sheetView>
  </sheetViews>
  <sheetFormatPr defaultColWidth="9" defaultRowHeight="14.25"/>
  <sheetData/>
  <phoneticPr fontId="68"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election activeCell="O31" sqref="O31"/>
    </sheetView>
  </sheetViews>
  <sheetFormatPr defaultColWidth="9" defaultRowHeight="14.25"/>
  <sheetData/>
  <phoneticPr fontId="68"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
  <sheetViews>
    <sheetView workbookViewId="0">
      <selection activeCell="P25" sqref="P25"/>
    </sheetView>
  </sheetViews>
  <sheetFormatPr defaultColWidth="9" defaultRowHeight="14.25"/>
  <cols>
    <col min="1" max="1" width="18.625" customWidth="1"/>
    <col min="2" max="3" width="15" customWidth="1"/>
  </cols>
  <sheetData>
    <row r="1" spans="1:4">
      <c r="B1" s="2" t="s">
        <v>18</v>
      </c>
      <c r="C1" s="2" t="s">
        <v>19</v>
      </c>
      <c r="D1" s="2" t="s">
        <v>20</v>
      </c>
    </row>
    <row r="2" spans="1:4">
      <c r="A2" t="s">
        <v>21</v>
      </c>
      <c r="B2">
        <v>64</v>
      </c>
      <c r="C2">
        <v>73</v>
      </c>
      <c r="D2">
        <f>C2-B2</f>
        <v>9</v>
      </c>
    </row>
    <row r="3" spans="1:4">
      <c r="A3" s="2" t="s">
        <v>22</v>
      </c>
      <c r="B3">
        <v>16</v>
      </c>
      <c r="C3">
        <v>18</v>
      </c>
      <c r="D3">
        <f t="shared" ref="D3:D7" si="0">C3-B3</f>
        <v>2</v>
      </c>
    </row>
    <row r="4" spans="1:4">
      <c r="A4" s="2" t="s">
        <v>23</v>
      </c>
      <c r="B4">
        <v>9</v>
      </c>
      <c r="C4">
        <v>22</v>
      </c>
      <c r="D4">
        <f t="shared" si="0"/>
        <v>13</v>
      </c>
    </row>
    <row r="5" spans="1:4">
      <c r="A5" s="2" t="s">
        <v>24</v>
      </c>
      <c r="B5">
        <v>5</v>
      </c>
      <c r="C5">
        <v>5</v>
      </c>
      <c r="D5">
        <f t="shared" si="0"/>
        <v>0</v>
      </c>
    </row>
    <row r="6" spans="1:4">
      <c r="A6" s="2" t="s">
        <v>25</v>
      </c>
      <c r="B6">
        <v>26</v>
      </c>
      <c r="C6">
        <v>22</v>
      </c>
      <c r="D6">
        <f t="shared" si="0"/>
        <v>-4</v>
      </c>
    </row>
    <row r="7" spans="1:4">
      <c r="A7" s="2" t="s">
        <v>26</v>
      </c>
      <c r="B7">
        <v>8</v>
      </c>
      <c r="C7">
        <v>6</v>
      </c>
      <c r="D7">
        <f t="shared" si="0"/>
        <v>-2</v>
      </c>
    </row>
  </sheetData>
  <phoneticPr fontId="6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
  <sheetViews>
    <sheetView workbookViewId="0">
      <selection activeCell="P6" sqref="P6"/>
    </sheetView>
  </sheetViews>
  <sheetFormatPr defaultColWidth="9" defaultRowHeight="14.25"/>
  <cols>
    <col min="2" max="2" width="11" customWidth="1"/>
    <col min="3" max="3" width="10.5" customWidth="1"/>
    <col min="6" max="6" width="11.125" customWidth="1"/>
    <col min="7" max="7" width="11.5" customWidth="1"/>
    <col min="8" max="8" width="7.5" customWidth="1"/>
    <col min="9" max="9" width="11" customWidth="1"/>
    <col min="10" max="10" width="11.625" customWidth="1"/>
    <col min="11" max="11" width="12.75" customWidth="1"/>
    <col min="12" max="12" width="10.5" customWidth="1"/>
    <col min="13" max="13" width="11.875" customWidth="1"/>
    <col min="14" max="14" width="11" customWidth="1"/>
  </cols>
  <sheetData>
    <row r="1" spans="1:14">
      <c r="B1" s="178">
        <v>44317</v>
      </c>
      <c r="C1" s="178" t="s">
        <v>27</v>
      </c>
      <c r="D1" s="178" t="s">
        <v>28</v>
      </c>
      <c r="E1" s="178" t="s">
        <v>29</v>
      </c>
      <c r="F1" s="178" t="s">
        <v>30</v>
      </c>
      <c r="G1" t="s">
        <v>31</v>
      </c>
      <c r="H1" s="2" t="s">
        <v>32</v>
      </c>
      <c r="I1" s="2" t="s">
        <v>33</v>
      </c>
      <c r="J1" s="178">
        <v>44562</v>
      </c>
      <c r="K1" s="178" t="s">
        <v>34</v>
      </c>
      <c r="L1" s="178" t="s">
        <v>35</v>
      </c>
      <c r="M1" s="178" t="s">
        <v>36</v>
      </c>
      <c r="N1" s="178" t="s">
        <v>37</v>
      </c>
    </row>
    <row r="2" spans="1:14">
      <c r="A2" s="2" t="s">
        <v>38</v>
      </c>
      <c r="B2">
        <v>6</v>
      </c>
      <c r="C2">
        <v>2</v>
      </c>
      <c r="D2">
        <v>2</v>
      </c>
      <c r="E2">
        <v>4</v>
      </c>
      <c r="F2">
        <v>0</v>
      </c>
      <c r="G2">
        <v>7</v>
      </c>
      <c r="H2">
        <v>0</v>
      </c>
      <c r="I2">
        <v>23</v>
      </c>
      <c r="J2">
        <v>6</v>
      </c>
      <c r="K2">
        <v>2</v>
      </c>
      <c r="L2">
        <v>2</v>
      </c>
      <c r="M2">
        <v>5</v>
      </c>
      <c r="N2">
        <v>3</v>
      </c>
    </row>
    <row r="3" spans="1:14">
      <c r="A3" s="2" t="s">
        <v>39</v>
      </c>
      <c r="B3">
        <v>16</v>
      </c>
      <c r="C3">
        <v>18</v>
      </c>
      <c r="D3">
        <v>20</v>
      </c>
      <c r="E3">
        <v>24</v>
      </c>
      <c r="F3">
        <v>24</v>
      </c>
      <c r="G3">
        <v>31</v>
      </c>
      <c r="H3">
        <v>31</v>
      </c>
      <c r="I3">
        <v>54</v>
      </c>
      <c r="J3">
        <v>6</v>
      </c>
      <c r="K3">
        <v>8</v>
      </c>
      <c r="L3">
        <v>10</v>
      </c>
      <c r="M3">
        <v>15</v>
      </c>
      <c r="N3">
        <v>18</v>
      </c>
    </row>
  </sheetData>
  <phoneticPr fontId="68" type="noConversion"/>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
  <sheetViews>
    <sheetView workbookViewId="0">
      <selection activeCell="P6" sqref="P6"/>
    </sheetView>
  </sheetViews>
  <sheetFormatPr defaultColWidth="9" defaultRowHeight="14.25"/>
  <cols>
    <col min="2" max="2" width="11.875" customWidth="1"/>
    <col min="3" max="3" width="10.5" customWidth="1"/>
    <col min="6" max="7" width="10.625" customWidth="1"/>
    <col min="8" max="8" width="7.375" customWidth="1"/>
    <col min="9" max="9" width="6.5" customWidth="1"/>
    <col min="10" max="11" width="10.5" customWidth="1"/>
    <col min="12" max="12" width="11.625" customWidth="1"/>
    <col min="13" max="13" width="11.75" customWidth="1"/>
    <col min="14" max="14" width="10.375"/>
  </cols>
  <sheetData>
    <row r="1" spans="1:14">
      <c r="B1" s="178">
        <v>44317</v>
      </c>
      <c r="C1" s="178" t="s">
        <v>27</v>
      </c>
      <c r="D1" s="178" t="s">
        <v>28</v>
      </c>
      <c r="E1" s="178" t="s">
        <v>29</v>
      </c>
      <c r="F1" s="178" t="s">
        <v>30</v>
      </c>
      <c r="G1" s="178" t="s">
        <v>31</v>
      </c>
      <c r="H1" s="178" t="s">
        <v>32</v>
      </c>
      <c r="I1" s="178" t="s">
        <v>33</v>
      </c>
      <c r="J1" s="178">
        <v>44562</v>
      </c>
      <c r="K1" s="178" t="s">
        <v>34</v>
      </c>
      <c r="L1" s="178" t="s">
        <v>35</v>
      </c>
      <c r="M1" s="178" t="s">
        <v>36</v>
      </c>
      <c r="N1" s="178" t="s">
        <v>37</v>
      </c>
    </row>
    <row r="2" spans="1:14">
      <c r="A2" s="2" t="s">
        <v>38</v>
      </c>
      <c r="B2">
        <v>2</v>
      </c>
      <c r="C2">
        <v>0</v>
      </c>
      <c r="D2">
        <v>3</v>
      </c>
      <c r="E2">
        <v>1</v>
      </c>
      <c r="F2">
        <v>1</v>
      </c>
      <c r="G2">
        <v>5</v>
      </c>
      <c r="H2">
        <v>0</v>
      </c>
      <c r="I2">
        <v>24</v>
      </c>
      <c r="J2">
        <v>19</v>
      </c>
      <c r="K2">
        <v>0</v>
      </c>
      <c r="L2">
        <v>0</v>
      </c>
      <c r="M2">
        <v>0</v>
      </c>
      <c r="N2">
        <v>3</v>
      </c>
    </row>
    <row r="3" spans="1:14">
      <c r="A3" s="2" t="s">
        <v>39</v>
      </c>
      <c r="B3">
        <v>9</v>
      </c>
      <c r="C3">
        <v>9</v>
      </c>
      <c r="D3">
        <v>12</v>
      </c>
      <c r="E3">
        <v>13</v>
      </c>
      <c r="F3">
        <v>14</v>
      </c>
      <c r="G3">
        <v>19</v>
      </c>
      <c r="H3">
        <v>19</v>
      </c>
      <c r="I3">
        <v>43</v>
      </c>
      <c r="J3">
        <v>19</v>
      </c>
      <c r="K3">
        <v>19</v>
      </c>
      <c r="L3">
        <v>19</v>
      </c>
      <c r="M3">
        <v>19</v>
      </c>
      <c r="N3">
        <v>22</v>
      </c>
    </row>
  </sheetData>
  <phoneticPr fontId="68"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
  <sheetViews>
    <sheetView workbookViewId="0">
      <selection activeCell="O4" sqref="O4"/>
    </sheetView>
  </sheetViews>
  <sheetFormatPr defaultColWidth="9" defaultRowHeight="14.25"/>
  <cols>
    <col min="2" max="2" width="11.125" customWidth="1"/>
    <col min="3" max="3" width="10.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11.625" customWidth="1"/>
    <col min="14" max="14" width="10.375"/>
  </cols>
  <sheetData>
    <row r="1" spans="1:14">
      <c r="B1" s="178">
        <v>44317</v>
      </c>
      <c r="C1" t="s">
        <v>27</v>
      </c>
      <c r="D1" s="2" t="s">
        <v>28</v>
      </c>
      <c r="E1" s="2" t="s">
        <v>29</v>
      </c>
      <c r="F1" s="2" t="s">
        <v>30</v>
      </c>
      <c r="G1" s="2" t="s">
        <v>31</v>
      </c>
      <c r="H1" s="2" t="s">
        <v>32</v>
      </c>
      <c r="I1" s="2" t="s">
        <v>33</v>
      </c>
      <c r="J1" s="178">
        <v>44562</v>
      </c>
      <c r="K1" s="178" t="s">
        <v>34</v>
      </c>
      <c r="L1" s="178" t="s">
        <v>35</v>
      </c>
      <c r="M1" s="178" t="s">
        <v>36</v>
      </c>
      <c r="N1" s="178" t="s">
        <v>37</v>
      </c>
    </row>
    <row r="2" spans="1:14">
      <c r="A2" s="2" t="s">
        <v>38</v>
      </c>
      <c r="B2">
        <v>0</v>
      </c>
      <c r="C2">
        <v>1</v>
      </c>
      <c r="D2">
        <v>0</v>
      </c>
      <c r="E2">
        <v>1</v>
      </c>
      <c r="F2">
        <v>0</v>
      </c>
      <c r="G2">
        <v>1</v>
      </c>
      <c r="H2">
        <v>0</v>
      </c>
      <c r="I2">
        <v>17</v>
      </c>
      <c r="J2">
        <v>5</v>
      </c>
      <c r="K2">
        <v>0</v>
      </c>
      <c r="L2">
        <v>0</v>
      </c>
      <c r="M2">
        <v>0</v>
      </c>
      <c r="N2">
        <v>0</v>
      </c>
    </row>
    <row r="3" spans="1:14">
      <c r="A3" s="2" t="s">
        <v>39</v>
      </c>
      <c r="B3">
        <v>5</v>
      </c>
      <c r="C3">
        <v>6</v>
      </c>
      <c r="D3">
        <v>6</v>
      </c>
      <c r="E3">
        <v>7</v>
      </c>
      <c r="F3">
        <v>7</v>
      </c>
      <c r="G3">
        <v>8</v>
      </c>
      <c r="H3">
        <v>8</v>
      </c>
      <c r="I3">
        <v>25</v>
      </c>
      <c r="J3">
        <v>5</v>
      </c>
      <c r="K3">
        <v>5</v>
      </c>
      <c r="L3">
        <v>5</v>
      </c>
      <c r="M3">
        <v>5</v>
      </c>
      <c r="N3">
        <v>5</v>
      </c>
    </row>
  </sheetData>
  <phoneticPr fontId="68"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
  <sheetViews>
    <sheetView workbookViewId="0">
      <selection activeCell="I32" sqref="I32"/>
    </sheetView>
  </sheetViews>
  <sheetFormatPr defaultColWidth="9" defaultRowHeight="14.25"/>
  <cols>
    <col min="2" max="2" width="11" customWidth="1"/>
    <col min="3" max="3" width="10.5" customWidth="1"/>
    <col min="5" max="5" width="11" customWidth="1"/>
    <col min="6" max="6" width="12" customWidth="1"/>
    <col min="7" max="7" width="7.875" customWidth="1"/>
    <col min="9" max="9" width="10.625" customWidth="1"/>
    <col min="10" max="10" width="10.75" customWidth="1"/>
    <col min="11" max="11" width="10" customWidth="1"/>
    <col min="12" max="12" width="11" customWidth="1"/>
  </cols>
  <sheetData>
    <row r="1" spans="1:13">
      <c r="B1" s="178">
        <v>44317</v>
      </c>
      <c r="C1" s="178" t="s">
        <v>27</v>
      </c>
      <c r="D1" s="178" t="s">
        <v>28</v>
      </c>
      <c r="E1" s="178" t="s">
        <v>29</v>
      </c>
      <c r="F1" s="178" t="s">
        <v>30</v>
      </c>
      <c r="G1" s="178" t="s">
        <v>31</v>
      </c>
      <c r="H1" s="178" t="s">
        <v>32</v>
      </c>
      <c r="I1" s="178">
        <v>44562</v>
      </c>
      <c r="J1" s="178" t="s">
        <v>34</v>
      </c>
      <c r="K1" s="178" t="s">
        <v>35</v>
      </c>
      <c r="L1" s="178" t="s">
        <v>36</v>
      </c>
      <c r="M1" s="178" t="s">
        <v>37</v>
      </c>
    </row>
    <row r="2" spans="1:13">
      <c r="A2" s="2" t="s">
        <v>38</v>
      </c>
      <c r="B2">
        <v>4</v>
      </c>
      <c r="C2">
        <v>7</v>
      </c>
      <c r="D2">
        <v>3</v>
      </c>
      <c r="E2">
        <v>2</v>
      </c>
      <c r="F2">
        <v>2</v>
      </c>
      <c r="G2">
        <v>1</v>
      </c>
      <c r="H2">
        <v>7</v>
      </c>
      <c r="I2">
        <v>3</v>
      </c>
      <c r="J2">
        <v>8</v>
      </c>
      <c r="K2">
        <v>5</v>
      </c>
      <c r="L2">
        <v>0</v>
      </c>
      <c r="M2">
        <v>6</v>
      </c>
    </row>
    <row r="3" spans="1:13">
      <c r="A3" s="2" t="s">
        <v>39</v>
      </c>
      <c r="B3">
        <v>26</v>
      </c>
      <c r="C3">
        <v>33</v>
      </c>
      <c r="D3">
        <v>36</v>
      </c>
      <c r="E3">
        <v>38</v>
      </c>
      <c r="F3">
        <v>40</v>
      </c>
      <c r="G3">
        <v>41</v>
      </c>
      <c r="H3">
        <v>48</v>
      </c>
      <c r="I3">
        <v>3</v>
      </c>
      <c r="J3">
        <v>11</v>
      </c>
      <c r="K3">
        <v>16</v>
      </c>
      <c r="L3">
        <v>16</v>
      </c>
      <c r="M3">
        <v>22</v>
      </c>
    </row>
    <row r="5" spans="1:13" ht="12.95" customHeight="1"/>
  </sheetData>
  <phoneticPr fontId="68"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2"/>
  <sheetViews>
    <sheetView workbookViewId="0">
      <selection activeCell="G39" sqref="G39"/>
    </sheetView>
  </sheetViews>
  <sheetFormatPr defaultColWidth="9" defaultRowHeight="14.25"/>
  <cols>
    <col min="2" max="2" width="11.75" customWidth="1"/>
    <col min="3" max="3" width="10.5" customWidth="1"/>
    <col min="5" max="5" width="10.625" customWidth="1"/>
    <col min="6" max="6" width="12.125" customWidth="1"/>
    <col min="7" max="7" width="8.75" customWidth="1"/>
    <col min="9" max="9" width="11.25" customWidth="1"/>
    <col min="10" max="10" width="11.625" customWidth="1"/>
    <col min="11" max="11" width="10.5" customWidth="1"/>
    <col min="12" max="12" width="12" customWidth="1"/>
    <col min="13" max="13" width="10.375"/>
  </cols>
  <sheetData>
    <row r="1" spans="1:13">
      <c r="B1" s="178">
        <v>44317</v>
      </c>
      <c r="C1" s="178" t="s">
        <v>27</v>
      </c>
      <c r="D1" s="178" t="s">
        <v>28</v>
      </c>
      <c r="E1" s="178" t="s">
        <v>29</v>
      </c>
      <c r="F1" s="178" t="s">
        <v>30</v>
      </c>
      <c r="G1" s="178" t="s">
        <v>31</v>
      </c>
      <c r="H1" s="178" t="s">
        <v>32</v>
      </c>
      <c r="I1" s="178">
        <v>44562</v>
      </c>
      <c r="J1" s="178" t="s">
        <v>34</v>
      </c>
      <c r="K1" s="178" t="s">
        <v>35</v>
      </c>
      <c r="L1" s="178" t="s">
        <v>36</v>
      </c>
      <c r="M1" s="178" t="s">
        <v>37</v>
      </c>
    </row>
    <row r="2" spans="1:13">
      <c r="A2" s="2" t="s">
        <v>38</v>
      </c>
      <c r="B2">
        <v>3</v>
      </c>
      <c r="C2">
        <v>0</v>
      </c>
      <c r="D2">
        <v>1</v>
      </c>
      <c r="E2">
        <v>2</v>
      </c>
      <c r="F2">
        <v>3</v>
      </c>
      <c r="G2">
        <v>0</v>
      </c>
      <c r="H2">
        <v>3</v>
      </c>
      <c r="I2">
        <v>2</v>
      </c>
      <c r="J2">
        <v>1</v>
      </c>
      <c r="K2">
        <v>0</v>
      </c>
      <c r="L2">
        <v>1</v>
      </c>
      <c r="M2">
        <v>2</v>
      </c>
    </row>
    <row r="3" spans="1:13">
      <c r="A3" s="2" t="s">
        <v>39</v>
      </c>
      <c r="B3">
        <v>8</v>
      </c>
      <c r="C3">
        <v>8</v>
      </c>
      <c r="D3">
        <v>9</v>
      </c>
      <c r="E3">
        <v>11</v>
      </c>
      <c r="F3">
        <v>14</v>
      </c>
      <c r="G3">
        <v>14</v>
      </c>
      <c r="H3">
        <v>17</v>
      </c>
      <c r="I3">
        <v>2</v>
      </c>
      <c r="J3">
        <v>3</v>
      </c>
      <c r="K3">
        <v>3</v>
      </c>
      <c r="L3">
        <v>4</v>
      </c>
      <c r="M3">
        <v>6</v>
      </c>
    </row>
    <row r="11" spans="1:13">
      <c r="B11" s="179"/>
      <c r="C11" s="179"/>
      <c r="D11" s="179"/>
      <c r="E11" s="179"/>
      <c r="F11" s="179"/>
      <c r="G11" s="179"/>
      <c r="H11" s="179"/>
      <c r="I11" s="179"/>
      <c r="J11" s="179"/>
      <c r="K11" s="179"/>
    </row>
    <row r="12" spans="1:13">
      <c r="B12" s="179"/>
      <c r="C12" s="179"/>
      <c r="D12" s="179"/>
      <c r="E12" s="179"/>
      <c r="F12" s="179"/>
      <c r="G12" s="179"/>
      <c r="H12" s="179"/>
      <c r="I12" s="179"/>
      <c r="J12" s="179"/>
      <c r="K12" s="179"/>
    </row>
  </sheetData>
  <phoneticPr fontId="68" type="noConversion"/>
  <pageMargins left="0.75" right="0.75" top="1" bottom="1" header="0.5" footer="0.5"/>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4"/>
  <sheetViews>
    <sheetView tabSelected="1" workbookViewId="0">
      <selection activeCell="M10" sqref="M10"/>
    </sheetView>
  </sheetViews>
  <sheetFormatPr defaultColWidth="9" defaultRowHeight="14.25"/>
  <cols>
    <col min="1" max="1" width="14.375" customWidth="1"/>
    <col min="2" max="2" width="14.25" customWidth="1"/>
    <col min="3" max="3" width="14.125" customWidth="1"/>
    <col min="4" max="4" width="13.25" customWidth="1"/>
    <col min="5" max="5" width="10.375" customWidth="1"/>
    <col min="6" max="6" width="11.5" customWidth="1"/>
    <col min="7" max="7" width="9.375" customWidth="1"/>
    <col min="8" max="8" width="11.625" customWidth="1"/>
    <col min="9" max="9" width="9" style="167"/>
    <col min="10" max="10" width="14.125" customWidth="1"/>
    <col min="11" max="11" width="9" style="31"/>
  </cols>
  <sheetData>
    <row r="1" spans="1:10" ht="42.75" customHeight="1">
      <c r="A1" s="186" t="s">
        <v>40</v>
      </c>
      <c r="B1" s="186"/>
      <c r="C1" s="186"/>
      <c r="D1" s="186"/>
      <c r="E1" s="186"/>
      <c r="F1" s="186"/>
      <c r="G1" s="186"/>
      <c r="H1" s="186"/>
      <c r="I1" s="186"/>
      <c r="J1" s="186"/>
    </row>
    <row r="2" spans="1:10" ht="20.25">
      <c r="A2" s="158"/>
      <c r="B2" s="158"/>
      <c r="C2" s="158"/>
      <c r="D2" s="157"/>
      <c r="E2" s="158"/>
      <c r="F2" s="158"/>
      <c r="G2" s="173"/>
      <c r="H2" s="173"/>
      <c r="J2" s="157"/>
    </row>
    <row r="3" spans="1:10" ht="20.25">
      <c r="A3" s="187" t="s">
        <v>41</v>
      </c>
      <c r="B3" s="187" t="s">
        <v>42</v>
      </c>
      <c r="C3" s="189" t="s">
        <v>43</v>
      </c>
      <c r="D3" s="168"/>
      <c r="E3" s="158"/>
      <c r="F3" s="158"/>
      <c r="G3" s="173"/>
      <c r="H3" s="173"/>
      <c r="I3" s="191" t="s">
        <v>44</v>
      </c>
      <c r="J3" s="189" t="s">
        <v>45</v>
      </c>
    </row>
    <row r="4" spans="1:10" ht="35.25" customHeight="1">
      <c r="A4" s="188"/>
      <c r="B4" s="188"/>
      <c r="C4" s="190"/>
      <c r="D4" s="169" t="s">
        <v>46</v>
      </c>
      <c r="E4" s="164" t="s">
        <v>47</v>
      </c>
      <c r="F4" s="164" t="s">
        <v>48</v>
      </c>
      <c r="G4" s="164" t="s">
        <v>49</v>
      </c>
      <c r="H4" s="165" t="s">
        <v>50</v>
      </c>
      <c r="I4" s="191"/>
      <c r="J4" s="189"/>
    </row>
    <row r="5" spans="1:10" ht="30" customHeight="1">
      <c r="A5" s="160" t="s">
        <v>51</v>
      </c>
      <c r="B5" s="160">
        <f>'分行业“四上”单位入库情况'!B7+'分行业“四上”单位入库情况'!B17+'分行业“四上”单位入库情况'!B37+'分行业“四上”单位入库情况'!B27+'分行业“四上”单位入库情况'!B47</f>
        <v>148</v>
      </c>
      <c r="C5" s="170">
        <f>SUM(D5:H5)</f>
        <v>73</v>
      </c>
      <c r="D5" s="170">
        <f>'2'!B6</f>
        <v>18</v>
      </c>
      <c r="E5" s="170">
        <f>'2'!B16</f>
        <v>22</v>
      </c>
      <c r="F5" s="170">
        <f>'2'!B26</f>
        <v>5</v>
      </c>
      <c r="G5" s="170">
        <f>'2'!B36</f>
        <v>22</v>
      </c>
      <c r="H5" s="170">
        <f>'2'!B46</f>
        <v>6</v>
      </c>
      <c r="I5" s="175">
        <v>14.0625</v>
      </c>
      <c r="J5" s="176">
        <f>C5/B5*100</f>
        <v>49.324324324324323</v>
      </c>
    </row>
    <row r="6" spans="1:10" ht="30" customHeight="1">
      <c r="A6" s="171" t="s">
        <v>52</v>
      </c>
      <c r="B6" s="160">
        <f>'分行业“四上”单位入库情况'!B8+'分行业“四上”单位入库情况'!B18+'分行业“四上”单位入库情况'!B38+'分行业“四上”单位入库情况'!B28+'分行业“四上”单位入库情况'!B48</f>
        <v>35</v>
      </c>
      <c r="C6" s="170">
        <f>SUM(D6:H6)</f>
        <v>17</v>
      </c>
      <c r="D6" s="170">
        <f>'2'!B7</f>
        <v>2</v>
      </c>
      <c r="E6" s="170">
        <f>'2'!B17</f>
        <v>3</v>
      </c>
      <c r="F6" s="170">
        <f>'2'!B27</f>
        <v>2</v>
      </c>
      <c r="G6" s="170">
        <f>'2'!B37</f>
        <v>9</v>
      </c>
      <c r="H6" s="170">
        <f>'2'!B47</f>
        <v>1</v>
      </c>
      <c r="I6" s="175">
        <v>6.25</v>
      </c>
      <c r="J6" s="176">
        <f t="shared" ref="J6:J13" si="0">C6/B6*100</f>
        <v>48.571428571428569</v>
      </c>
    </row>
    <row r="7" spans="1:10" ht="30" customHeight="1">
      <c r="A7" s="171" t="s">
        <v>53</v>
      </c>
      <c r="B7" s="160">
        <f>'分行业“四上”单位入库情况'!B9+'分行业“四上”单位入库情况'!B19+'分行业“四上”单位入库情况'!B39+'分行业“四上”单位入库情况'!B29+'分行业“四上”单位入库情况'!B49</f>
        <v>14</v>
      </c>
      <c r="C7" s="170">
        <f>SUM(D7:H7)</f>
        <v>10</v>
      </c>
      <c r="D7" s="170">
        <f>'2'!B8</f>
        <v>3</v>
      </c>
      <c r="E7" s="170">
        <f>'2'!B18</f>
        <v>3</v>
      </c>
      <c r="F7" s="170">
        <f>'2'!B28</f>
        <v>1</v>
      </c>
      <c r="G7" s="170">
        <f>'2'!B38</f>
        <v>3</v>
      </c>
      <c r="H7" s="170"/>
      <c r="I7" s="175">
        <v>11.1111111111111</v>
      </c>
      <c r="J7" s="176">
        <f t="shared" si="0"/>
        <v>71.428571428571431</v>
      </c>
    </row>
    <row r="8" spans="1:10" ht="30" customHeight="1">
      <c r="A8" s="171" t="s">
        <v>54</v>
      </c>
      <c r="B8" s="160">
        <f>'分行业“四上”单位入库情况'!B10+'分行业“四上”单位入库情况'!B20+'分行业“四上”单位入库情况'!B40+'分行业“四上”单位入库情况'!B30+'分行业“四上”单位入库情况'!B50</f>
        <v>13</v>
      </c>
      <c r="C8" s="170">
        <f t="shared" ref="C8:C13" si="1">SUM(D8:H8)</f>
        <v>5</v>
      </c>
      <c r="D8" s="170">
        <f>'2'!B9</f>
        <v>2</v>
      </c>
      <c r="E8" s="170">
        <f>'2'!B19</f>
        <v>1</v>
      </c>
      <c r="F8" s="170"/>
      <c r="G8" s="170">
        <f>'2'!B39</f>
        <v>2</v>
      </c>
      <c r="H8" s="170"/>
      <c r="I8" s="175">
        <v>0</v>
      </c>
      <c r="J8" s="176">
        <f t="shared" si="0"/>
        <v>38.461538461538467</v>
      </c>
    </row>
    <row r="9" spans="1:10" ht="30" customHeight="1">
      <c r="A9" s="171" t="s">
        <v>55</v>
      </c>
      <c r="B9" s="160">
        <f>'分行业“四上”单位入库情况'!B11+'分行业“四上”单位入库情况'!B21+'分行业“四上”单位入库情况'!B41+'分行业“四上”单位入库情况'!B31+'分行业“四上”单位入库情况'!B51</f>
        <v>17</v>
      </c>
      <c r="C9" s="170">
        <f t="shared" si="1"/>
        <v>8</v>
      </c>
      <c r="D9" s="170">
        <f>'2'!B10</f>
        <v>1</v>
      </c>
      <c r="E9" s="170">
        <f>'2'!B20</f>
        <v>3</v>
      </c>
      <c r="F9" s="170"/>
      <c r="G9" s="170">
        <f>'2'!B40</f>
        <v>1</v>
      </c>
      <c r="H9" s="170">
        <f>'2'!B50</f>
        <v>3</v>
      </c>
      <c r="I9" s="175">
        <v>100</v>
      </c>
      <c r="J9" s="176">
        <f t="shared" si="0"/>
        <v>47.058823529411761</v>
      </c>
    </row>
    <row r="10" spans="1:10" ht="30" customHeight="1">
      <c r="A10" s="171" t="s">
        <v>56</v>
      </c>
      <c r="B10" s="160">
        <f>'分行业“四上”单位入库情况'!B12+'分行业“四上”单位入库情况'!B22+'分行业“四上”单位入库情况'!B42+'分行业“四上”单位入库情况'!B32+'分行业“四上”单位入库情况'!B52</f>
        <v>14</v>
      </c>
      <c r="C10" s="170">
        <f t="shared" si="1"/>
        <v>4</v>
      </c>
      <c r="D10" s="170">
        <f>'2'!B11</f>
        <v>1</v>
      </c>
      <c r="E10" s="170">
        <f>'2'!B21</f>
        <v>2</v>
      </c>
      <c r="F10" s="170"/>
      <c r="G10" s="170">
        <f>'2'!B41</f>
        <v>1</v>
      </c>
      <c r="H10" s="170"/>
      <c r="I10" s="175">
        <v>100</v>
      </c>
      <c r="J10" s="176">
        <f t="shared" si="0"/>
        <v>28.571428571428569</v>
      </c>
    </row>
    <row r="11" spans="1:10" ht="30" customHeight="1">
      <c r="A11" s="171" t="s">
        <v>57</v>
      </c>
      <c r="B11" s="160">
        <f>'分行业“四上”单位入库情况'!B13+'分行业“四上”单位入库情况'!B23+'分行业“四上”单位入库情况'!B43+'分行业“四上”单位入库情况'!B33+'分行业“四上”单位入库情况'!B53</f>
        <v>17</v>
      </c>
      <c r="C11" s="170">
        <f t="shared" si="1"/>
        <v>15</v>
      </c>
      <c r="D11" s="170">
        <f>'2'!B12</f>
        <v>6</v>
      </c>
      <c r="E11" s="170">
        <f>'2'!B22</f>
        <v>4</v>
      </c>
      <c r="F11" s="170">
        <f>'2'!B32</f>
        <v>1</v>
      </c>
      <c r="G11" s="170">
        <f>'2'!B42</f>
        <v>2</v>
      </c>
      <c r="H11" s="170">
        <f>'2'!B52</f>
        <v>2</v>
      </c>
      <c r="I11" s="175">
        <v>36.363636363636402</v>
      </c>
      <c r="J11" s="176">
        <f t="shared" si="0"/>
        <v>88.235294117647058</v>
      </c>
    </row>
    <row r="12" spans="1:10" ht="30" customHeight="1">
      <c r="A12" s="171" t="s">
        <v>58</v>
      </c>
      <c r="B12" s="160">
        <f>'分行业“四上”单位入库情况'!B14+'分行业“四上”单位入库情况'!B24+'分行业“四上”单位入库情况'!B44+'分行业“四上”单位入库情况'!B34+'分行业“四上”单位入库情况'!B54</f>
        <v>18</v>
      </c>
      <c r="C12" s="170">
        <f t="shared" si="1"/>
        <v>10</v>
      </c>
      <c r="D12" s="170">
        <f>'2'!B13</f>
        <v>1</v>
      </c>
      <c r="E12" s="170">
        <f>'2'!B23</f>
        <v>5</v>
      </c>
      <c r="F12" s="170">
        <f>'2'!B33</f>
        <v>1</v>
      </c>
      <c r="G12" s="170">
        <f>'2'!B43</f>
        <v>3</v>
      </c>
      <c r="H12" s="170"/>
      <c r="I12" s="175">
        <v>-23.076923076923102</v>
      </c>
      <c r="J12" s="176">
        <f t="shared" si="0"/>
        <v>55.555555555555557</v>
      </c>
    </row>
    <row r="13" spans="1:10" ht="30" customHeight="1">
      <c r="A13" s="171" t="s">
        <v>59</v>
      </c>
      <c r="B13" s="160">
        <f>'分行业“四上”单位入库情况'!B15+'分行业“四上”单位入库情况'!B25+'分行业“四上”单位入库情况'!B45+'分行业“四上”单位入库情况'!B35+'分行业“四上”单位入库情况'!B55</f>
        <v>20</v>
      </c>
      <c r="C13" s="170">
        <f t="shared" si="1"/>
        <v>4</v>
      </c>
      <c r="D13" s="170">
        <f>'2'!B14</f>
        <v>2</v>
      </c>
      <c r="E13" s="170">
        <f>'2'!B24</f>
        <v>1</v>
      </c>
      <c r="F13" s="170"/>
      <c r="G13" s="170">
        <f>'2'!B44</f>
        <v>1</v>
      </c>
      <c r="H13" s="174" t="s">
        <v>60</v>
      </c>
      <c r="I13" s="175">
        <v>0</v>
      </c>
      <c r="J13" s="176">
        <f t="shared" si="0"/>
        <v>20</v>
      </c>
    </row>
    <row r="14" spans="1:10">
      <c r="A14" s="172"/>
      <c r="B14" s="172"/>
      <c r="C14" s="172"/>
      <c r="D14" s="172"/>
      <c r="E14" s="172"/>
      <c r="F14" s="172"/>
      <c r="G14" s="172"/>
      <c r="H14" s="172"/>
      <c r="J14" s="177"/>
    </row>
  </sheetData>
  <mergeCells count="6">
    <mergeCell ref="A1:J1"/>
    <mergeCell ref="A3:A4"/>
    <mergeCell ref="B3:B4"/>
    <mergeCell ref="C3:C4"/>
    <mergeCell ref="I3:I4"/>
    <mergeCell ref="J3:J4"/>
  </mergeCells>
  <phoneticPr fontId="68" type="noConversion"/>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3"/>
  <sheetViews>
    <sheetView showZeros="0" workbookViewId="0">
      <selection activeCell="I11" sqref="I11"/>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spans="1:9" ht="54.75" customHeight="1">
      <c r="A1" s="192" t="s">
        <v>61</v>
      </c>
      <c r="B1" s="192"/>
      <c r="C1" s="192"/>
      <c r="D1" s="192"/>
      <c r="E1" s="192"/>
      <c r="F1" s="192"/>
      <c r="G1" s="192"/>
      <c r="H1" s="192"/>
      <c r="I1" s="192"/>
    </row>
    <row r="2" spans="1:9" ht="20.25">
      <c r="A2" s="158"/>
      <c r="B2" s="158"/>
      <c r="C2" s="158"/>
      <c r="D2" s="158"/>
      <c r="E2" s="158"/>
      <c r="F2" s="158"/>
      <c r="G2" s="162" t="s">
        <v>62</v>
      </c>
      <c r="H2" s="162"/>
      <c r="I2" s="162"/>
    </row>
    <row r="3" spans="1:9" ht="13.5" customHeight="1">
      <c r="A3" s="187" t="s">
        <v>41</v>
      </c>
      <c r="B3" s="193" t="s">
        <v>63</v>
      </c>
      <c r="C3" s="158"/>
      <c r="D3" s="158"/>
      <c r="E3" s="158"/>
      <c r="F3" s="158"/>
      <c r="G3" s="163"/>
      <c r="H3" s="162"/>
      <c r="I3" s="162"/>
    </row>
    <row r="4" spans="1:9" ht="38.25" customHeight="1">
      <c r="A4" s="188"/>
      <c r="B4" s="194"/>
      <c r="C4" s="159" t="s">
        <v>64</v>
      </c>
      <c r="D4" s="107" t="s">
        <v>47</v>
      </c>
      <c r="E4" s="164" t="s">
        <v>65</v>
      </c>
      <c r="F4" s="164" t="s">
        <v>49</v>
      </c>
      <c r="G4" s="165" t="s">
        <v>50</v>
      </c>
    </row>
    <row r="5" spans="1:9" ht="39.950000000000003" customHeight="1">
      <c r="A5" s="160" t="s">
        <v>66</v>
      </c>
      <c r="B5" s="160">
        <f>SUM(C5:G5)</f>
        <v>28</v>
      </c>
      <c r="C5" s="160">
        <f>'1'!C6</f>
        <v>1</v>
      </c>
      <c r="D5" s="160">
        <f>'1'!C16</f>
        <v>0</v>
      </c>
      <c r="E5" s="160">
        <f>'1'!C26</f>
        <v>0</v>
      </c>
      <c r="F5" s="160">
        <f>'1'!C37</f>
        <v>16</v>
      </c>
      <c r="G5" s="166">
        <f>'1'!C47</f>
        <v>11</v>
      </c>
      <c r="H5" s="31"/>
    </row>
    <row r="6" spans="1:9" ht="39.950000000000003" customHeight="1">
      <c r="A6" s="161" t="s">
        <v>52</v>
      </c>
      <c r="B6" s="160">
        <f t="shared" ref="B6:B13" si="0">SUM(C6:G6)</f>
        <v>22</v>
      </c>
      <c r="C6" s="160">
        <f>'1'!C7</f>
        <v>0</v>
      </c>
      <c r="D6" s="160">
        <f>'1'!C17</f>
        <v>0</v>
      </c>
      <c r="E6" s="160">
        <f>'1'!C27</f>
        <v>0</v>
      </c>
      <c r="F6" s="160">
        <f>'1'!C38</f>
        <v>13</v>
      </c>
      <c r="G6" s="166">
        <f>'1'!C48</f>
        <v>9</v>
      </c>
    </row>
    <row r="7" spans="1:9" ht="39.950000000000003" customHeight="1">
      <c r="A7" s="161" t="s">
        <v>53</v>
      </c>
      <c r="B7" s="160">
        <f t="shared" si="0"/>
        <v>0</v>
      </c>
      <c r="C7" s="160">
        <f>'1'!C8</f>
        <v>0</v>
      </c>
      <c r="D7" s="160">
        <f>'1'!C18</f>
        <v>0</v>
      </c>
      <c r="E7" s="160">
        <f>'1'!C28</f>
        <v>0</v>
      </c>
      <c r="F7" s="160">
        <f>'1'!C39</f>
        <v>0</v>
      </c>
      <c r="G7" s="166">
        <f>'1'!C49</f>
        <v>0</v>
      </c>
    </row>
    <row r="8" spans="1:9" ht="39.950000000000003" customHeight="1">
      <c r="A8" s="161" t="s">
        <v>54</v>
      </c>
      <c r="B8" s="160">
        <f t="shared" si="0"/>
        <v>0</v>
      </c>
      <c r="C8" s="160">
        <f>'1'!C9</f>
        <v>0</v>
      </c>
      <c r="D8" s="160">
        <f>'1'!C19</f>
        <v>0</v>
      </c>
      <c r="E8" s="160">
        <f>'1'!C29</f>
        <v>0</v>
      </c>
      <c r="F8" s="160">
        <f>'1'!C40</f>
        <v>0</v>
      </c>
      <c r="G8" s="166">
        <f>'1'!C50</f>
        <v>0</v>
      </c>
    </row>
    <row r="9" spans="1:9" ht="39.950000000000003" customHeight="1">
      <c r="A9" s="161" t="s">
        <v>55</v>
      </c>
      <c r="B9" s="160">
        <f t="shared" si="0"/>
        <v>1</v>
      </c>
      <c r="C9" s="160">
        <f>'1'!C10</f>
        <v>1</v>
      </c>
      <c r="D9" s="160">
        <f>'1'!C20</f>
        <v>0</v>
      </c>
      <c r="E9" s="160">
        <f>'1'!C30</f>
        <v>0</v>
      </c>
      <c r="F9" s="160">
        <f>'1'!C41</f>
        <v>0</v>
      </c>
      <c r="G9" s="166">
        <f>'1'!C51</f>
        <v>0</v>
      </c>
    </row>
    <row r="10" spans="1:9" ht="39.950000000000003" customHeight="1">
      <c r="A10" s="161" t="s">
        <v>56</v>
      </c>
      <c r="B10" s="160">
        <f t="shared" si="0"/>
        <v>1</v>
      </c>
      <c r="C10" s="160">
        <f>'1'!C11</f>
        <v>0</v>
      </c>
      <c r="D10" s="160">
        <f>'1'!C21</f>
        <v>0</v>
      </c>
      <c r="E10" s="160">
        <f>'1'!C31</f>
        <v>0</v>
      </c>
      <c r="F10" s="160">
        <f>'1'!C42</f>
        <v>0</v>
      </c>
      <c r="G10" s="166">
        <f>'1'!C52</f>
        <v>1</v>
      </c>
    </row>
    <row r="11" spans="1:9" ht="39.950000000000003" customHeight="1">
      <c r="A11" s="161" t="s">
        <v>57</v>
      </c>
      <c r="B11" s="160">
        <f t="shared" si="0"/>
        <v>1</v>
      </c>
      <c r="C11" s="160">
        <f>'1'!C12</f>
        <v>0</v>
      </c>
      <c r="D11" s="160">
        <f>'1'!C22</f>
        <v>0</v>
      </c>
      <c r="E11" s="160">
        <f>'1'!C32</f>
        <v>0</v>
      </c>
      <c r="F11" s="160">
        <f>'1'!C43</f>
        <v>0</v>
      </c>
      <c r="G11" s="166">
        <f>'1'!C53</f>
        <v>1</v>
      </c>
    </row>
    <row r="12" spans="1:9" ht="39.950000000000003" customHeight="1">
      <c r="A12" s="161" t="s">
        <v>58</v>
      </c>
      <c r="B12" s="160">
        <f t="shared" si="0"/>
        <v>2</v>
      </c>
      <c r="C12" s="160">
        <f>'1'!C13</f>
        <v>0</v>
      </c>
      <c r="D12" s="160">
        <f>'1'!C23</f>
        <v>0</v>
      </c>
      <c r="E12" s="160">
        <f>'1'!C33</f>
        <v>0</v>
      </c>
      <c r="F12" s="160">
        <f>'1'!C44</f>
        <v>2</v>
      </c>
      <c r="G12" s="166">
        <f>'1'!C54</f>
        <v>0</v>
      </c>
    </row>
    <row r="13" spans="1:9" ht="39.950000000000003" customHeight="1">
      <c r="A13" s="161" t="s">
        <v>59</v>
      </c>
      <c r="B13" s="160">
        <f t="shared" si="0"/>
        <v>1</v>
      </c>
      <c r="C13" s="160">
        <f>'1'!C14</f>
        <v>0</v>
      </c>
      <c r="D13" s="160">
        <f>'1'!C24</f>
        <v>0</v>
      </c>
      <c r="E13" s="160">
        <f>'1'!C34</f>
        <v>0</v>
      </c>
      <c r="F13" s="160">
        <f>'1'!C45</f>
        <v>1</v>
      </c>
      <c r="G13" s="166">
        <f>'1'!C55</f>
        <v>0</v>
      </c>
    </row>
  </sheetData>
  <mergeCells count="3">
    <mergeCell ref="A1:I1"/>
    <mergeCell ref="A3:A4"/>
    <mergeCell ref="B3:B4"/>
  </mergeCells>
  <phoneticPr fontId="6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申报规定</vt:lpstr>
      <vt:lpstr>图1</vt:lpstr>
      <vt:lpstr>图2</vt:lpstr>
      <vt:lpstr>图3</vt:lpstr>
      <vt:lpstr>图4</vt:lpstr>
      <vt:lpstr>图5 </vt:lpstr>
      <vt:lpstr>图6</vt:lpstr>
      <vt:lpstr>分县区入库情况</vt:lpstr>
      <vt:lpstr>分县区退库情况</vt:lpstr>
      <vt:lpstr>分行业“四上”单位入库情况</vt:lpstr>
      <vt:lpstr>分县区在库“四上”单位情况</vt:lpstr>
      <vt:lpstr>分市(州)“四上”单位在库情况</vt:lpstr>
      <vt:lpstr>1</vt:lpstr>
      <vt:lpstr>2</vt:lpstr>
      <vt:lpstr> </vt: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2021-10-10T17:24:00Z</cp:lastPrinted>
  <dcterms:created xsi:type="dcterms:W3CDTF">1997-01-04T09:32:00Z</dcterms:created>
  <dcterms:modified xsi:type="dcterms:W3CDTF">2022-07-08T02:52:43Z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674A1A0FBAD348D3B7992A724AD1762C</vt:lpwstr>
  </property>
  <property fmtid="{D5CDD505-2E9C-101B-9397-08002B2CF9AE}" pid="4" name="KSOReadingLayout">
    <vt:bool>true</vt:bool>
  </property>
</Properties>
</file>