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'财政金融'!$C$1:$G$13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<sst xmlns="http://schemas.openxmlformats.org/spreadsheetml/2006/main" count="330" uniqueCount="177">
  <si>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</si>
  <si>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</si>
  <si>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</si>
  <si>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</si>
  <si>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</si>
  <si>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</si>
  <si>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</si>
  <si>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</si>
  <si>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</si>
  <si>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</si>
  <si>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</si>
  <si>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</si>
  <si>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</si>
  <si>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</si>
  <si>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</si>
  <si>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</si>
  <si>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</si>
  <si>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</si>
  <si>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</si>
  <si>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</si>
  <si>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</si>
  <si>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</si>
  <si>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</si>
  <si>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</si>
  <si>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</si>
  <si>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</si>
  <si>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</si>
  <si>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</si>
  <si>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</si>
  <si>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</si>
  <si>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</si>
  <si>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</si>
  <si>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</si>
  <si>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</si>
  <si>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</si>
  <si>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</si>
  <si>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</si>
  <si>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</si>
  <si>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</si>
  <si>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</si>
  <si>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</si>
  <si>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</si>
  <si>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</si>
  <si>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</si>
  <si>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</si>
  <si>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</si>
  <si>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</si>
  <si>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</si>
  <si>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</si>
  <si>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</si>
  <si>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</si>
  <si>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</si>
  <si>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</si>
  <si>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</si>
  <si>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</si>
  <si>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</si>
  <si>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</si>
  <si>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</si>
  <si>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</si>
  <si>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</si>
  <si>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</si>
  <si>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</si>
  <si>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</si>
  <si>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</si>
  <si>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</si>
  <si>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</si>
  <si>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</si>
  <si>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</si>
  <si>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</si>
  <si>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</si>
  <si>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</si>
  <si>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</si>
  <si>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市经济开发区</t>
  </si>
  <si>
    <t xml:space="preserve"> 全社会固定资产投资</t>
  </si>
  <si>
    <t>房地产开发投资</t>
  </si>
  <si>
    <t>地方公共财政收入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</si>
  <si>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</si>
  <si>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</si>
  <si>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</si>
  <si>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</si>
  <si>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</si>
  <si>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</si>
  <si>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</si>
  <si>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</si>
  <si>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</si>
  <si>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</si>
  <si>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</si>
  <si>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</si>
  <si>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</si>
  <si>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</si>
  <si>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</si>
  <si>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</si>
  <si>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</si>
  <si>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</si>
  <si>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</si>
  <si>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</si>
  <si>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</si>
  <si>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</si>
  <si>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</si>
  <si>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</si>
  <si>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</si>
  <si>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</si>
  <si>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公共财政支出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</si>
  <si>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</si>
  <si>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</si>
  <si>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</si>
  <si>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</si>
  <si>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</si>
  <si>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</si>
  <si>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</si>
  <si>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</si>
  <si>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</si>
  <si>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</si>
  <si>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</si>
  <si>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市经济开发区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</si>
  <si>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</si>
  <si>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</si>
  <si>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</si>
  <si>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</si>
  <si>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</si>
  <si>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</si>
  <si>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</si>
  <si>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</si>
  <si>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</si>
  <si>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</si>
  <si>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</si>
  <si>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</si>
  <si>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地方公共财政收入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</si>
  <si>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</si>
  <si>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、公共财政支出</t>
    </r>
  </si>
  <si>
    <r>
      <t xml:space="preserve">        #</t>
    </r>
    <r>
      <rPr>
        <sz val="11"/>
        <rFont val="宋体"/>
        <family val="0"/>
      </rPr>
      <t>：城乡居民储蓄存款余额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</si>
  <si>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</si>
  <si>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</si>
  <si>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</si>
  <si>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</si>
  <si>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</si>
  <si>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</si>
  <si>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</si>
  <si>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</si>
  <si>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</si>
  <si>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</si>
  <si>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</si>
  <si>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</si>
  <si>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</si>
  <si>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</si>
  <si>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</si>
  <si>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</si>
  <si>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</si>
  <si>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</si>
  <si>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</si>
  <si>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吨</t>
  </si>
  <si>
    <t>产成品存货</t>
  </si>
  <si>
    <t>地方公共财政收入</t>
  </si>
  <si>
    <t xml:space="preserve">    利州区(本级）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</si>
  <si>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</si>
  <si>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</si>
  <si>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</si>
  <si>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注：地方公共财政收入增速按同口径计算。</t>
  </si>
  <si>
    <t>利润总额</t>
  </si>
  <si>
    <t>(一)规模以上工业生产情况</t>
  </si>
  <si>
    <t>1-4月累计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</si>
  <si>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</si>
  <si>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</si>
  <si>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</si>
  <si>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</si>
  <si>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</si>
  <si>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</si>
  <si>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</si>
  <si>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</si>
  <si>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</si>
  <si>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</si>
  <si>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</si>
  <si>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</si>
  <si>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>1-5月累计</t>
  </si>
  <si>
    <t xml:space="preserve"> 1-5月累计 </t>
  </si>
  <si>
    <t>规模以上工业利润总额（1-4月）</t>
  </si>
  <si>
    <t>1-5月累计±％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</si>
</sst>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3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1" fillId="0" borderId="3" xfId="19" applyFont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8" fillId="0" borderId="5" xfId="15" applyNumberFormat="1" applyFont="1" applyFill="1" applyBorder="1" applyAlignment="1">
      <alignment horizontal="center" vertical="center" wrapText="1"/>
      <protection/>
    </xf>
    <xf numFmtId="176" fontId="8" fillId="0" borderId="11" xfId="15" applyNumberFormat="1" applyFont="1" applyFill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9" fontId="8" fillId="2" borderId="5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2" borderId="11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8" fillId="0" borderId="5" xfId="0" applyNumberFormat="1" applyFont="1" applyFill="1" applyBorder="1" applyAlignment="1">
      <alignment horizontal="center" vertical="center"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5" xfId="21" applyNumberFormat="1" applyFont="1" applyFill="1" applyBorder="1" applyAlignment="1">
      <alignment horizontal="center" vertical="center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9" fontId="8" fillId="0" borderId="5" xfId="22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176" fontId="23" fillId="0" borderId="5" xfId="0" applyNumberFormat="1" applyFont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2" fillId="0" borderId="0" xfId="19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tabSelected="1" workbookViewId="0" topLeftCell="B1">
      <selection activeCell="K16" sqref="K16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194" t="s">
        <v>159</v>
      </c>
      <c r="D2" s="194"/>
      <c r="E2" s="194"/>
    </row>
    <row r="3" spans="3:5" ht="19.5" customHeight="1" thickBot="1">
      <c r="C3" s="86"/>
      <c r="D3" s="195"/>
      <c r="E3" s="195"/>
    </row>
    <row r="4" spans="3:5" ht="24.75" customHeight="1">
      <c r="C4" s="87" t="s">
        <v>4</v>
      </c>
      <c r="D4" s="21" t="s">
        <v>137</v>
      </c>
      <c r="E4" s="85" t="s">
        <v>173</v>
      </c>
    </row>
    <row r="5" spans="3:5" ht="24.75" customHeight="1">
      <c r="C5" s="88" t="s">
        <v>138</v>
      </c>
      <c r="D5" s="89">
        <v>14.9</v>
      </c>
      <c r="E5" s="152">
        <v>11.1</v>
      </c>
    </row>
    <row r="6" spans="3:5" ht="24.75" customHeight="1">
      <c r="C6" s="88" t="s">
        <v>118</v>
      </c>
      <c r="D6" s="89">
        <v>0.885148514851485</v>
      </c>
      <c r="E6" s="152">
        <v>1.68370786516854</v>
      </c>
    </row>
    <row r="7" spans="3:5" ht="24.75" customHeight="1">
      <c r="C7" s="88" t="s">
        <v>139</v>
      </c>
      <c r="D7" s="89">
        <v>20.7272277227723</v>
      </c>
      <c r="E7" s="152">
        <v>14.6544943820225</v>
      </c>
    </row>
    <row r="8" spans="3:5" ht="24.75" customHeight="1">
      <c r="C8" s="88" t="s">
        <v>140</v>
      </c>
      <c r="D8" s="89">
        <v>-6.41732673267327</v>
      </c>
      <c r="E8" s="152">
        <v>-3.42977528089888</v>
      </c>
    </row>
    <row r="9" spans="3:5" ht="24.75" customHeight="1">
      <c r="C9" s="88" t="s">
        <v>141</v>
      </c>
      <c r="D9" s="89">
        <v>15.2688118811881</v>
      </c>
      <c r="E9" s="152">
        <v>10.788202247191</v>
      </c>
    </row>
    <row r="10" spans="3:5" ht="24.75" customHeight="1">
      <c r="C10" s="88" t="s">
        <v>142</v>
      </c>
      <c r="D10" s="89">
        <v>9.88415841584158</v>
      </c>
      <c r="E10" s="152">
        <v>10.5387640449438</v>
      </c>
    </row>
    <row r="11" spans="3:5" ht="24.75" customHeight="1">
      <c r="C11" s="88" t="s">
        <v>143</v>
      </c>
      <c r="D11" s="89">
        <v>16.0064356435644</v>
      </c>
      <c r="E11" s="152">
        <v>18.6455056179775</v>
      </c>
    </row>
    <row r="12" spans="3:5" ht="24.75" customHeight="1">
      <c r="C12" s="51" t="s">
        <v>144</v>
      </c>
      <c r="D12" s="89">
        <v>8.18762376237624</v>
      </c>
      <c r="E12" s="152">
        <v>9.04213483146067</v>
      </c>
    </row>
    <row r="13" spans="3:5" ht="24.75" customHeight="1" thickBot="1">
      <c r="C13" s="100" t="s">
        <v>145</v>
      </c>
      <c r="D13" s="101">
        <v>20.2846534653465</v>
      </c>
      <c r="E13" s="153">
        <v>12.5342696629214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173</v>
      </c>
      <c r="E15" s="85" t="s">
        <v>0</v>
      </c>
    </row>
    <row r="16" spans="3:5" ht="24.75" customHeight="1">
      <c r="C16" s="91" t="s">
        <v>146</v>
      </c>
      <c r="D16" s="176">
        <v>2984215</v>
      </c>
      <c r="E16" s="177">
        <v>11.9</v>
      </c>
    </row>
    <row r="17" spans="3:5" ht="24.75" customHeight="1">
      <c r="C17" s="91" t="s">
        <v>144</v>
      </c>
      <c r="D17" s="176">
        <v>1380382</v>
      </c>
      <c r="E17" s="178">
        <v>13.4</v>
      </c>
    </row>
    <row r="18" spans="3:5" ht="24.75" customHeight="1">
      <c r="C18" s="91" t="s">
        <v>145</v>
      </c>
      <c r="D18" s="176">
        <v>1603833</v>
      </c>
      <c r="E18" s="178">
        <v>10.6</v>
      </c>
    </row>
    <row r="19" spans="3:5" ht="24.75" customHeight="1" thickBot="1">
      <c r="C19" s="92" t="s">
        <v>147</v>
      </c>
      <c r="D19" s="154">
        <v>98.3</v>
      </c>
      <c r="E19" s="155">
        <v>-0.2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H19" sqref="H19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06" t="s">
        <v>104</v>
      </c>
      <c r="C2" s="216"/>
      <c r="D2" s="216"/>
      <c r="E2" s="216"/>
    </row>
    <row r="3" ht="24.75" customHeight="1" thickBot="1">
      <c r="E3" s="5" t="s">
        <v>76</v>
      </c>
    </row>
    <row r="4" spans="2:5" ht="24.75" customHeight="1">
      <c r="B4" s="207" t="s">
        <v>101</v>
      </c>
      <c r="C4" s="218" t="s">
        <v>54</v>
      </c>
      <c r="D4" s="219"/>
      <c r="E4" s="219"/>
    </row>
    <row r="5" spans="2:5" ht="24.75" customHeight="1">
      <c r="B5" s="217"/>
      <c r="C5" s="77" t="s">
        <v>173</v>
      </c>
      <c r="D5" s="77" t="s">
        <v>53</v>
      </c>
      <c r="E5" s="190" t="s">
        <v>78</v>
      </c>
    </row>
    <row r="6" spans="2:5" ht="24.75" customHeight="1">
      <c r="B6" s="12" t="s">
        <v>79</v>
      </c>
      <c r="C6" s="189">
        <v>5424.51187</v>
      </c>
      <c r="D6" s="189">
        <v>11.7</v>
      </c>
      <c r="E6" s="31" t="s">
        <v>41</v>
      </c>
    </row>
    <row r="7" spans="2:5" ht="24.75" customHeight="1">
      <c r="B7" s="12" t="s">
        <v>80</v>
      </c>
      <c r="C7" s="97">
        <v>1977.3938600000001</v>
      </c>
      <c r="D7" s="93">
        <v>10.3</v>
      </c>
      <c r="E7" s="31">
        <f>RANK(D7,$D$7:$D$27)</f>
        <v>20</v>
      </c>
    </row>
    <row r="8" spans="2:5" ht="24.75" customHeight="1">
      <c r="B8" s="12" t="s">
        <v>81</v>
      </c>
      <c r="C8" s="97">
        <v>203.66624</v>
      </c>
      <c r="D8" s="93">
        <v>12</v>
      </c>
      <c r="E8" s="31">
        <f aca="true" t="shared" si="0" ref="E8:E27">RANK(D8,$D$7:$D$27)</f>
        <v>15</v>
      </c>
    </row>
    <row r="9" spans="2:5" ht="24.75" customHeight="1">
      <c r="B9" s="12" t="s">
        <v>82</v>
      </c>
      <c r="C9" s="97">
        <v>113.87505999999999</v>
      </c>
      <c r="D9" s="93">
        <v>11.1</v>
      </c>
      <c r="E9" s="31">
        <f t="shared" si="0"/>
        <v>18</v>
      </c>
    </row>
    <row r="10" spans="2:5" ht="24.75" customHeight="1">
      <c r="B10" s="12" t="s">
        <v>83</v>
      </c>
      <c r="C10" s="97">
        <v>206.54304</v>
      </c>
      <c r="D10" s="93">
        <v>13.3</v>
      </c>
      <c r="E10" s="31">
        <f t="shared" si="0"/>
        <v>3</v>
      </c>
    </row>
    <row r="11" spans="2:5" ht="24.75" customHeight="1">
      <c r="B11" s="12" t="s">
        <v>84</v>
      </c>
      <c r="C11" s="97">
        <v>242.7119</v>
      </c>
      <c r="D11" s="93">
        <v>12.9</v>
      </c>
      <c r="E11" s="31">
        <f t="shared" si="0"/>
        <v>7</v>
      </c>
    </row>
    <row r="12" spans="2:5" ht="24.75" customHeight="1">
      <c r="B12" s="12" t="s">
        <v>85</v>
      </c>
      <c r="C12" s="97">
        <v>337.20054</v>
      </c>
      <c r="D12" s="93">
        <v>12.7</v>
      </c>
      <c r="E12" s="31">
        <f t="shared" si="0"/>
        <v>9</v>
      </c>
    </row>
    <row r="13" spans="2:5" s="32" customFormat="1" ht="24.75" customHeight="1">
      <c r="B13" s="25" t="s">
        <v>86</v>
      </c>
      <c r="C13" s="120">
        <v>112.07726000000001</v>
      </c>
      <c r="D13" s="94">
        <v>12.2</v>
      </c>
      <c r="E13" s="33">
        <f t="shared" si="0"/>
        <v>13</v>
      </c>
    </row>
    <row r="14" spans="2:5" ht="24.75" customHeight="1">
      <c r="B14" s="12" t="s">
        <v>87</v>
      </c>
      <c r="C14" s="97">
        <v>159.43031000000002</v>
      </c>
      <c r="D14" s="93">
        <v>13.1</v>
      </c>
      <c r="E14" s="31">
        <f t="shared" si="0"/>
        <v>5</v>
      </c>
    </row>
    <row r="15" spans="2:5" ht="24.75" customHeight="1">
      <c r="B15" s="12" t="s">
        <v>88</v>
      </c>
      <c r="C15" s="97">
        <v>147.10732</v>
      </c>
      <c r="D15" s="93">
        <v>11.7</v>
      </c>
      <c r="E15" s="31">
        <f t="shared" si="0"/>
        <v>16</v>
      </c>
    </row>
    <row r="16" spans="2:5" ht="24.75" customHeight="1">
      <c r="B16" s="12" t="s">
        <v>89</v>
      </c>
      <c r="C16" s="97">
        <v>220.8732</v>
      </c>
      <c r="D16" s="93">
        <v>13.2</v>
      </c>
      <c r="E16" s="31">
        <f t="shared" si="0"/>
        <v>4</v>
      </c>
    </row>
    <row r="17" spans="2:5" ht="24.75" customHeight="1">
      <c r="B17" s="12" t="s">
        <v>90</v>
      </c>
      <c r="C17" s="97">
        <v>272.22803000000005</v>
      </c>
      <c r="D17" s="93">
        <v>11.4</v>
      </c>
      <c r="E17" s="31">
        <f t="shared" si="0"/>
        <v>17</v>
      </c>
    </row>
    <row r="18" spans="2:5" ht="24.75" customHeight="1">
      <c r="B18" s="12" t="s">
        <v>91</v>
      </c>
      <c r="C18" s="97">
        <v>151.87128</v>
      </c>
      <c r="D18" s="93">
        <v>12.4</v>
      </c>
      <c r="E18" s="31">
        <f t="shared" si="0"/>
        <v>11</v>
      </c>
    </row>
    <row r="19" spans="2:5" ht="24.75" customHeight="1">
      <c r="B19" s="12" t="s">
        <v>92</v>
      </c>
      <c r="C19" s="97">
        <v>264.46747</v>
      </c>
      <c r="D19" s="93">
        <v>12.2</v>
      </c>
      <c r="E19" s="31">
        <f t="shared" si="0"/>
        <v>13</v>
      </c>
    </row>
    <row r="20" spans="2:5" ht="24.75" customHeight="1">
      <c r="B20" s="12" t="s">
        <v>93</v>
      </c>
      <c r="C20" s="97">
        <v>157.49419</v>
      </c>
      <c r="D20" s="93">
        <v>12.8</v>
      </c>
      <c r="E20" s="31">
        <f t="shared" si="0"/>
        <v>8</v>
      </c>
    </row>
    <row r="21" spans="2:5" ht="24.75" customHeight="1">
      <c r="B21" s="12" t="s">
        <v>94</v>
      </c>
      <c r="C21" s="97">
        <v>237.86709000000005</v>
      </c>
      <c r="D21" s="93">
        <v>13.4</v>
      </c>
      <c r="E21" s="31">
        <f t="shared" si="0"/>
        <v>2</v>
      </c>
    </row>
    <row r="22" spans="2:5" ht="24.75" customHeight="1">
      <c r="B22" s="12" t="s">
        <v>95</v>
      </c>
      <c r="C22" s="97">
        <v>75.70814</v>
      </c>
      <c r="D22" s="93">
        <v>12.3</v>
      </c>
      <c r="E22" s="31">
        <f t="shared" si="0"/>
        <v>12</v>
      </c>
    </row>
    <row r="23" spans="2:5" ht="24.75" customHeight="1">
      <c r="B23" s="12" t="s">
        <v>96</v>
      </c>
      <c r="C23" s="97">
        <v>100.1614</v>
      </c>
      <c r="D23" s="93">
        <v>13</v>
      </c>
      <c r="E23" s="31">
        <f t="shared" si="0"/>
        <v>6</v>
      </c>
    </row>
    <row r="24" spans="2:5" ht="24.75" customHeight="1">
      <c r="B24" s="12" t="s">
        <v>97</v>
      </c>
      <c r="C24" s="97">
        <v>194.12442000000001</v>
      </c>
      <c r="D24" s="93">
        <v>14.2</v>
      </c>
      <c r="E24" s="31">
        <f t="shared" si="0"/>
        <v>1</v>
      </c>
    </row>
    <row r="25" spans="2:5" ht="24.75" customHeight="1">
      <c r="B25" s="12" t="s">
        <v>98</v>
      </c>
      <c r="C25" s="97">
        <v>26.643619999999995</v>
      </c>
      <c r="D25" s="93">
        <v>12.5</v>
      </c>
      <c r="E25" s="31">
        <f t="shared" si="0"/>
        <v>10</v>
      </c>
    </row>
    <row r="26" spans="2:5" ht="24.75" customHeight="1">
      <c r="B26" s="12" t="s">
        <v>99</v>
      </c>
      <c r="C26" s="97">
        <v>26.91463</v>
      </c>
      <c r="D26" s="93">
        <v>7.2</v>
      </c>
      <c r="E26" s="31">
        <f t="shared" si="0"/>
        <v>21</v>
      </c>
    </row>
    <row r="27" spans="2:5" ht="24.75" customHeight="1" thickBot="1">
      <c r="B27" s="22" t="s">
        <v>100</v>
      </c>
      <c r="C27" s="121">
        <v>196.15287</v>
      </c>
      <c r="D27" s="95">
        <v>11.1</v>
      </c>
      <c r="E27" s="34">
        <f t="shared" si="0"/>
        <v>18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4">
      <selection activeCell="M15" sqref="M15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06" t="s">
        <v>103</v>
      </c>
      <c r="C2" s="216"/>
      <c r="D2" s="216"/>
      <c r="E2" s="216"/>
      <c r="F2" s="216"/>
      <c r="G2" s="216"/>
      <c r="H2" s="216"/>
    </row>
    <row r="3" spans="3:8" ht="24.75" customHeight="1" thickBot="1">
      <c r="C3" s="37"/>
      <c r="D3" s="37"/>
      <c r="E3" s="37"/>
      <c r="F3" s="37"/>
      <c r="G3" s="37"/>
      <c r="H3" s="5" t="s">
        <v>106</v>
      </c>
    </row>
    <row r="4" spans="2:8" ht="24.75" customHeight="1">
      <c r="B4" s="207" t="s">
        <v>77</v>
      </c>
      <c r="C4" s="221" t="s">
        <v>152</v>
      </c>
      <c r="D4" s="221"/>
      <c r="E4" s="221"/>
      <c r="F4" s="221" t="s">
        <v>102</v>
      </c>
      <c r="G4" s="221"/>
      <c r="H4" s="222"/>
    </row>
    <row r="5" spans="2:8" ht="24.75" customHeight="1">
      <c r="B5" s="217"/>
      <c r="C5" s="77" t="s">
        <v>173</v>
      </c>
      <c r="D5" s="30" t="s">
        <v>53</v>
      </c>
      <c r="E5" s="30" t="s">
        <v>78</v>
      </c>
      <c r="F5" s="77" t="s">
        <v>173</v>
      </c>
      <c r="G5" s="30" t="s">
        <v>53</v>
      </c>
      <c r="H5" s="31" t="s">
        <v>78</v>
      </c>
    </row>
    <row r="6" spans="2:8" ht="24.75" customHeight="1">
      <c r="B6" s="12" t="s">
        <v>79</v>
      </c>
      <c r="C6" s="78">
        <v>1357.47</v>
      </c>
      <c r="D6" s="78">
        <v>5.2</v>
      </c>
      <c r="E6" s="78" t="s">
        <v>41</v>
      </c>
      <c r="F6" s="78">
        <v>2533.28</v>
      </c>
      <c r="G6" s="78">
        <v>9.5</v>
      </c>
      <c r="H6" s="73" t="s">
        <v>41</v>
      </c>
    </row>
    <row r="7" spans="2:8" ht="24.75" customHeight="1">
      <c r="B7" s="12" t="s">
        <v>80</v>
      </c>
      <c r="C7" s="97">
        <v>447.01</v>
      </c>
      <c r="D7" s="93">
        <v>3</v>
      </c>
      <c r="E7" s="79">
        <f>RANK(D7,$D$7:$D$27)</f>
        <v>18</v>
      </c>
      <c r="F7" s="97">
        <v>465.71</v>
      </c>
      <c r="G7" s="93">
        <v>26</v>
      </c>
      <c r="H7" s="74">
        <f>RANK(G7,$G$7:$G$27)</f>
        <v>1</v>
      </c>
    </row>
    <row r="8" spans="2:8" ht="24.75" customHeight="1">
      <c r="B8" s="12" t="s">
        <v>81</v>
      </c>
      <c r="C8" s="97">
        <v>18.43</v>
      </c>
      <c r="D8" s="93">
        <v>7.6</v>
      </c>
      <c r="E8" s="79">
        <f aca="true" t="shared" si="0" ref="E8:E27">RANK(D8,$D$7:$D$27)</f>
        <v>13</v>
      </c>
      <c r="F8" s="97">
        <v>51.98</v>
      </c>
      <c r="G8" s="93">
        <v>4.7</v>
      </c>
      <c r="H8" s="74">
        <f aca="true" t="shared" si="1" ref="H8:H27">RANK(G8,$G$7:$G$27)</f>
        <v>16</v>
      </c>
    </row>
    <row r="9" spans="2:8" ht="24.75" customHeight="1">
      <c r="B9" s="12" t="s">
        <v>82</v>
      </c>
      <c r="C9" s="97">
        <v>22.42</v>
      </c>
      <c r="D9" s="93">
        <v>-11.9</v>
      </c>
      <c r="E9" s="79">
        <f t="shared" si="0"/>
        <v>21</v>
      </c>
      <c r="F9" s="97">
        <v>40.27</v>
      </c>
      <c r="G9" s="93">
        <v>5.4</v>
      </c>
      <c r="H9" s="74">
        <f t="shared" si="1"/>
        <v>15</v>
      </c>
    </row>
    <row r="10" spans="2:8" ht="24.75" customHeight="1">
      <c r="B10" s="12" t="s">
        <v>83</v>
      </c>
      <c r="C10" s="97">
        <v>50.26</v>
      </c>
      <c r="D10" s="93">
        <v>20</v>
      </c>
      <c r="E10" s="79">
        <f t="shared" si="0"/>
        <v>5</v>
      </c>
      <c r="F10" s="97">
        <v>112.15</v>
      </c>
      <c r="G10" s="93">
        <v>15</v>
      </c>
      <c r="H10" s="74">
        <f t="shared" si="1"/>
        <v>6</v>
      </c>
    </row>
    <row r="11" spans="2:8" ht="24.75" customHeight="1">
      <c r="B11" s="12" t="s">
        <v>84</v>
      </c>
      <c r="C11" s="97">
        <v>42.16</v>
      </c>
      <c r="D11" s="93">
        <v>12.2</v>
      </c>
      <c r="E11" s="79">
        <f t="shared" si="0"/>
        <v>8</v>
      </c>
      <c r="F11" s="97">
        <v>72.84</v>
      </c>
      <c r="G11" s="93">
        <v>10.7</v>
      </c>
      <c r="H11" s="74">
        <f t="shared" si="1"/>
        <v>9</v>
      </c>
    </row>
    <row r="12" spans="2:8" ht="24.75" customHeight="1">
      <c r="B12" s="12" t="s">
        <v>85</v>
      </c>
      <c r="C12" s="97">
        <v>46.11</v>
      </c>
      <c r="D12" s="93">
        <v>6.1</v>
      </c>
      <c r="E12" s="79">
        <f t="shared" si="0"/>
        <v>14</v>
      </c>
      <c r="F12" s="97">
        <v>112.58</v>
      </c>
      <c r="G12" s="93">
        <v>20.7</v>
      </c>
      <c r="H12" s="74">
        <f t="shared" si="1"/>
        <v>3</v>
      </c>
    </row>
    <row r="13" spans="1:9" s="24" customFormat="1" ht="24.75" customHeight="1">
      <c r="A13" s="23"/>
      <c r="B13" s="25" t="s">
        <v>86</v>
      </c>
      <c r="C13" s="120">
        <v>13.93</v>
      </c>
      <c r="D13" s="124">
        <v>13.4</v>
      </c>
      <c r="E13" s="80">
        <f t="shared" si="0"/>
        <v>7</v>
      </c>
      <c r="F13" s="120">
        <v>70.7</v>
      </c>
      <c r="G13" s="94">
        <v>9.5</v>
      </c>
      <c r="H13" s="75">
        <f t="shared" si="1"/>
        <v>11</v>
      </c>
      <c r="I13" s="23"/>
    </row>
    <row r="14" spans="2:8" ht="24.75" customHeight="1">
      <c r="B14" s="12" t="s">
        <v>87</v>
      </c>
      <c r="C14" s="97">
        <v>20.72</v>
      </c>
      <c r="D14" s="93">
        <v>24.8</v>
      </c>
      <c r="E14" s="79">
        <f t="shared" si="0"/>
        <v>4</v>
      </c>
      <c r="F14" s="97">
        <v>60.5</v>
      </c>
      <c r="G14" s="93">
        <v>15.7</v>
      </c>
      <c r="H14" s="74">
        <f t="shared" si="1"/>
        <v>5</v>
      </c>
    </row>
    <row r="15" spans="2:8" ht="24.75" customHeight="1">
      <c r="B15" s="12" t="s">
        <v>88</v>
      </c>
      <c r="C15" s="97">
        <v>24.11</v>
      </c>
      <c r="D15" s="93">
        <v>10.6</v>
      </c>
      <c r="E15" s="79">
        <f t="shared" si="0"/>
        <v>11</v>
      </c>
      <c r="F15" s="97">
        <v>62.06</v>
      </c>
      <c r="G15" s="93">
        <v>10.3</v>
      </c>
      <c r="H15" s="74">
        <f t="shared" si="1"/>
        <v>10</v>
      </c>
    </row>
    <row r="16" spans="2:8" ht="24.75" customHeight="1">
      <c r="B16" s="12" t="s">
        <v>89</v>
      </c>
      <c r="C16" s="97">
        <v>35.9</v>
      </c>
      <c r="D16" s="93">
        <v>-2.3</v>
      </c>
      <c r="E16" s="79">
        <f t="shared" si="0"/>
        <v>20</v>
      </c>
      <c r="F16" s="97">
        <v>83.71</v>
      </c>
      <c r="G16" s="93">
        <v>20.3</v>
      </c>
      <c r="H16" s="74">
        <f t="shared" si="1"/>
        <v>4</v>
      </c>
    </row>
    <row r="17" spans="2:8" ht="24.75" customHeight="1">
      <c r="B17" s="12" t="s">
        <v>90</v>
      </c>
      <c r="C17" s="97">
        <v>40.19</v>
      </c>
      <c r="D17" s="93">
        <v>4.1</v>
      </c>
      <c r="E17" s="79">
        <f t="shared" si="0"/>
        <v>17</v>
      </c>
      <c r="F17" s="97">
        <v>116.5</v>
      </c>
      <c r="G17" s="93">
        <v>1.2</v>
      </c>
      <c r="H17" s="74">
        <f t="shared" si="1"/>
        <v>19</v>
      </c>
    </row>
    <row r="18" spans="2:8" ht="24.75" customHeight="1">
      <c r="B18" s="12" t="s">
        <v>91</v>
      </c>
      <c r="C18" s="97">
        <v>33.06</v>
      </c>
      <c r="D18" s="93">
        <v>12.1</v>
      </c>
      <c r="E18" s="79">
        <f t="shared" si="0"/>
        <v>9</v>
      </c>
      <c r="F18" s="97">
        <v>73.72</v>
      </c>
      <c r="G18" s="93">
        <v>13.1</v>
      </c>
      <c r="H18" s="74">
        <f t="shared" si="1"/>
        <v>7</v>
      </c>
    </row>
    <row r="19" spans="2:8" ht="24.75" customHeight="1">
      <c r="B19" s="12" t="s">
        <v>92</v>
      </c>
      <c r="C19" s="97">
        <v>42.38</v>
      </c>
      <c r="D19" s="93">
        <v>5.3</v>
      </c>
      <c r="E19" s="79">
        <f t="shared" si="0"/>
        <v>16</v>
      </c>
      <c r="F19" s="97">
        <v>98.65</v>
      </c>
      <c r="G19" s="93">
        <v>4.7</v>
      </c>
      <c r="H19" s="74">
        <f t="shared" si="1"/>
        <v>16</v>
      </c>
    </row>
    <row r="20" spans="2:8" ht="24.75" customHeight="1">
      <c r="B20" s="12" t="s">
        <v>93</v>
      </c>
      <c r="C20" s="97">
        <v>25.88</v>
      </c>
      <c r="D20" s="93">
        <v>27.1</v>
      </c>
      <c r="E20" s="79">
        <f t="shared" si="0"/>
        <v>3</v>
      </c>
      <c r="F20" s="97">
        <v>74.41</v>
      </c>
      <c r="G20" s="93">
        <v>23</v>
      </c>
      <c r="H20" s="74">
        <f t="shared" si="1"/>
        <v>2</v>
      </c>
    </row>
    <row r="21" spans="2:8" ht="24.75" customHeight="1">
      <c r="B21" s="12" t="s">
        <v>94</v>
      </c>
      <c r="C21" s="97">
        <v>32.14</v>
      </c>
      <c r="D21" s="93">
        <v>10.9</v>
      </c>
      <c r="E21" s="79">
        <f t="shared" si="0"/>
        <v>10</v>
      </c>
      <c r="F21" s="97">
        <v>102.53</v>
      </c>
      <c r="G21" s="93">
        <v>6.1</v>
      </c>
      <c r="H21" s="74">
        <f t="shared" si="1"/>
        <v>13</v>
      </c>
    </row>
    <row r="22" spans="2:8" ht="24.75" customHeight="1">
      <c r="B22" s="12" t="s">
        <v>95</v>
      </c>
      <c r="C22" s="97">
        <v>12.75</v>
      </c>
      <c r="D22" s="93">
        <v>9.8</v>
      </c>
      <c r="E22" s="79">
        <f t="shared" si="0"/>
        <v>12</v>
      </c>
      <c r="F22" s="97">
        <v>50.29</v>
      </c>
      <c r="G22" s="93">
        <v>-46.1</v>
      </c>
      <c r="H22" s="74">
        <f t="shared" si="1"/>
        <v>20</v>
      </c>
    </row>
    <row r="23" spans="2:8" ht="24.75" customHeight="1">
      <c r="B23" s="12" t="s">
        <v>96</v>
      </c>
      <c r="C23" s="97">
        <v>15.82</v>
      </c>
      <c r="D23" s="93">
        <v>19.2</v>
      </c>
      <c r="E23" s="79">
        <f t="shared" si="0"/>
        <v>6</v>
      </c>
      <c r="F23" s="97">
        <v>77.02</v>
      </c>
      <c r="G23" s="93">
        <v>5.8</v>
      </c>
      <c r="H23" s="74">
        <f t="shared" si="1"/>
        <v>14</v>
      </c>
    </row>
    <row r="24" spans="2:8" ht="24.75" customHeight="1">
      <c r="B24" s="12" t="s">
        <v>97</v>
      </c>
      <c r="C24" s="97">
        <v>24.8</v>
      </c>
      <c r="D24" s="93">
        <v>6.1</v>
      </c>
      <c r="E24" s="79">
        <f t="shared" si="0"/>
        <v>14</v>
      </c>
      <c r="F24" s="97">
        <v>69.1</v>
      </c>
      <c r="G24" s="93">
        <v>10.9</v>
      </c>
      <c r="H24" s="74">
        <f t="shared" si="1"/>
        <v>8</v>
      </c>
    </row>
    <row r="25" spans="2:8" ht="24.75" customHeight="1">
      <c r="B25" s="12" t="s">
        <v>98</v>
      </c>
      <c r="C25" s="97">
        <v>11.06</v>
      </c>
      <c r="D25" s="93">
        <v>29.5</v>
      </c>
      <c r="E25" s="79">
        <f t="shared" si="0"/>
        <v>1</v>
      </c>
      <c r="F25" s="97">
        <v>63.1</v>
      </c>
      <c r="G25" s="93">
        <v>1.8</v>
      </c>
      <c r="H25" s="74">
        <f t="shared" si="1"/>
        <v>18</v>
      </c>
    </row>
    <row r="26" spans="2:8" ht="24.75" customHeight="1">
      <c r="B26" s="12" t="s">
        <v>99</v>
      </c>
      <c r="C26" s="97">
        <v>10.4</v>
      </c>
      <c r="D26" s="93">
        <v>28.9</v>
      </c>
      <c r="E26" s="79">
        <f t="shared" si="0"/>
        <v>2</v>
      </c>
      <c r="F26" s="97">
        <v>56.52</v>
      </c>
      <c r="G26" s="93">
        <v>-46.6</v>
      </c>
      <c r="H26" s="74">
        <f t="shared" si="1"/>
        <v>21</v>
      </c>
    </row>
    <row r="27" spans="2:8" ht="24.75" customHeight="1" thickBot="1">
      <c r="B27" s="22" t="s">
        <v>100</v>
      </c>
      <c r="C27" s="121">
        <v>44.77</v>
      </c>
      <c r="D27" s="95">
        <v>-2.2</v>
      </c>
      <c r="E27" s="81">
        <f t="shared" si="0"/>
        <v>19</v>
      </c>
      <c r="F27" s="121">
        <v>130.03</v>
      </c>
      <c r="G27" s="95">
        <v>9.2</v>
      </c>
      <c r="H27" s="76">
        <f t="shared" si="1"/>
        <v>12</v>
      </c>
    </row>
    <row r="28" spans="2:9" ht="33.75" customHeight="1">
      <c r="B28" s="220" t="s">
        <v>157</v>
      </c>
      <c r="C28" s="220"/>
      <c r="D28" s="220"/>
      <c r="E28" s="220"/>
      <c r="F28" s="220"/>
      <c r="G28" s="220"/>
      <c r="H28" s="220"/>
      <c r="I28" s="174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I11" sqref="I11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5" width="9.00390625" style="5" bestFit="1" customWidth="1"/>
    <col min="256" max="16384" width="9.00390625" style="5" customWidth="1"/>
  </cols>
  <sheetData>
    <row r="1" spans="2:8" ht="30.75" customHeight="1">
      <c r="B1" s="196" t="s">
        <v>165</v>
      </c>
      <c r="C1" s="196"/>
      <c r="D1" s="196"/>
      <c r="E1" s="196"/>
      <c r="F1" s="1"/>
      <c r="G1" s="1"/>
      <c r="H1" s="2"/>
    </row>
    <row r="2" spans="2:8" ht="24.75" customHeight="1">
      <c r="B2" s="28" t="s">
        <v>5</v>
      </c>
      <c r="C2" s="49" t="s">
        <v>6</v>
      </c>
      <c r="D2" s="50" t="s">
        <v>173</v>
      </c>
      <c r="E2" s="52" t="s">
        <v>0</v>
      </c>
      <c r="F2" s="10"/>
      <c r="G2" s="10"/>
      <c r="H2" s="10"/>
    </row>
    <row r="3" spans="2:8" ht="24.75" customHeight="1">
      <c r="B3" s="53" t="s">
        <v>7</v>
      </c>
      <c r="C3" s="30" t="s">
        <v>1</v>
      </c>
      <c r="D3" s="156">
        <v>237.79081</v>
      </c>
      <c r="E3" s="157">
        <v>-2.2</v>
      </c>
      <c r="F3" s="1"/>
      <c r="G3" s="1"/>
      <c r="H3" s="111"/>
    </row>
    <row r="4" spans="2:8" ht="24.75" customHeight="1">
      <c r="B4" s="53" t="s">
        <v>8</v>
      </c>
      <c r="C4" s="30" t="s">
        <v>1</v>
      </c>
      <c r="D4" s="156">
        <v>131.2638</v>
      </c>
      <c r="E4" s="157">
        <v>-1.2</v>
      </c>
      <c r="F4" s="11"/>
      <c r="G4" s="1"/>
      <c r="H4" s="111"/>
    </row>
    <row r="5" spans="2:8" ht="24.75" customHeight="1">
      <c r="B5" s="53" t="s">
        <v>9</v>
      </c>
      <c r="C5" s="30" t="s">
        <v>1</v>
      </c>
      <c r="D5" s="156">
        <v>18.75324</v>
      </c>
      <c r="E5" s="157">
        <v>-30.2</v>
      </c>
      <c r="F5" s="1"/>
      <c r="G5" s="1"/>
      <c r="H5" s="111"/>
    </row>
    <row r="6" spans="2:8" ht="24.75" customHeight="1">
      <c r="B6" s="53" t="s">
        <v>10</v>
      </c>
      <c r="C6" s="30" t="s">
        <v>11</v>
      </c>
      <c r="D6" s="156">
        <v>20.37213</v>
      </c>
      <c r="E6" s="157">
        <v>11.9</v>
      </c>
      <c r="F6" s="1"/>
      <c r="G6" s="1"/>
      <c r="H6" s="111"/>
    </row>
    <row r="7" spans="2:8" ht="24.75" customHeight="1">
      <c r="B7" s="53" t="s">
        <v>12</v>
      </c>
      <c r="C7" s="30" t="s">
        <v>1</v>
      </c>
      <c r="D7" s="156">
        <v>399.401</v>
      </c>
      <c r="E7" s="157">
        <v>0.4</v>
      </c>
      <c r="F7" s="11"/>
      <c r="G7" s="1"/>
      <c r="H7" s="111"/>
    </row>
    <row r="8" spans="2:8" ht="24.75" customHeight="1">
      <c r="B8" s="53" t="s">
        <v>13</v>
      </c>
      <c r="C8" s="30" t="s">
        <v>119</v>
      </c>
      <c r="D8" s="156">
        <v>5.5</v>
      </c>
      <c r="E8" s="157">
        <v>8.3</v>
      </c>
      <c r="F8" s="1"/>
      <c r="G8" s="1"/>
      <c r="H8" s="111"/>
    </row>
    <row r="9" spans="2:8" ht="24.75" customHeight="1">
      <c r="B9" s="53" t="s">
        <v>15</v>
      </c>
      <c r="C9" s="30" t="s">
        <v>150</v>
      </c>
      <c r="D9" s="158">
        <v>9272.8</v>
      </c>
      <c r="E9" s="157">
        <v>191.4</v>
      </c>
      <c r="F9" s="1"/>
      <c r="G9" s="1"/>
      <c r="H9" s="111"/>
    </row>
    <row r="10" spans="2:8" ht="24.75" customHeight="1">
      <c r="B10" s="53" t="s">
        <v>16</v>
      </c>
      <c r="C10" s="30" t="s">
        <v>17</v>
      </c>
      <c r="D10" s="158">
        <v>10045.5</v>
      </c>
      <c r="E10" s="157">
        <v>48.3</v>
      </c>
      <c r="F10" s="1"/>
      <c r="G10" s="1"/>
      <c r="H10" s="111"/>
    </row>
    <row r="11" spans="2:8" ht="24.75" customHeight="1">
      <c r="B11" s="53" t="s">
        <v>18</v>
      </c>
      <c r="C11" s="30" t="s">
        <v>19</v>
      </c>
      <c r="D11" s="158">
        <v>8466</v>
      </c>
      <c r="E11" s="157">
        <v>9.6</v>
      </c>
      <c r="F11" s="11"/>
      <c r="G11" s="1"/>
      <c r="H11" s="111"/>
    </row>
    <row r="12" spans="2:8" ht="24.75" customHeight="1">
      <c r="B12" s="53" t="s">
        <v>20</v>
      </c>
      <c r="C12" s="30" t="s">
        <v>1</v>
      </c>
      <c r="D12" s="156">
        <v>57.36243</v>
      </c>
      <c r="E12" s="157">
        <v>8.6</v>
      </c>
      <c r="F12" s="1"/>
      <c r="G12" s="1"/>
      <c r="H12" s="111"/>
    </row>
    <row r="13" spans="2:8" ht="24.75" customHeight="1">
      <c r="B13" s="53" t="s">
        <v>21</v>
      </c>
      <c r="C13" s="30" t="s">
        <v>14</v>
      </c>
      <c r="D13" s="158">
        <v>3062.6</v>
      </c>
      <c r="E13" s="157">
        <v>-4.6</v>
      </c>
      <c r="H13" s="111"/>
    </row>
    <row r="14" spans="2:8" ht="24.75" customHeight="1">
      <c r="B14" s="53" t="s">
        <v>22</v>
      </c>
      <c r="C14" s="30" t="s">
        <v>119</v>
      </c>
      <c r="D14" s="156">
        <v>17.2072</v>
      </c>
      <c r="E14" s="157">
        <v>25.7</v>
      </c>
      <c r="H14" s="111"/>
    </row>
    <row r="15" spans="2:8" ht="24.75" customHeight="1">
      <c r="B15" s="53" t="s">
        <v>23</v>
      </c>
      <c r="C15" s="30" t="s">
        <v>24</v>
      </c>
      <c r="D15" s="156">
        <v>229.4736</v>
      </c>
      <c r="E15" s="157">
        <v>11.9</v>
      </c>
      <c r="H15" s="111"/>
    </row>
    <row r="16" spans="2:8" ht="24.75" customHeight="1">
      <c r="B16" s="53" t="s">
        <v>25</v>
      </c>
      <c r="C16" s="139" t="s">
        <v>26</v>
      </c>
      <c r="D16" s="156">
        <v>90.5191</v>
      </c>
      <c r="E16" s="157">
        <v>16.1</v>
      </c>
      <c r="H16" s="111"/>
    </row>
    <row r="17" spans="2:8" ht="24.75" customHeight="1">
      <c r="B17" s="53" t="s">
        <v>27</v>
      </c>
      <c r="C17" s="139" t="s">
        <v>28</v>
      </c>
      <c r="D17" s="156">
        <v>50.78948</v>
      </c>
      <c r="E17" s="157">
        <v>1.9</v>
      </c>
      <c r="H17" s="111"/>
    </row>
    <row r="18" spans="2:8" ht="24.75" customHeight="1" thickBot="1">
      <c r="B18" s="54" t="s">
        <v>29</v>
      </c>
      <c r="C18" s="140" t="s">
        <v>1</v>
      </c>
      <c r="D18" s="159">
        <v>11.95429</v>
      </c>
      <c r="E18" s="160">
        <v>2.5</v>
      </c>
      <c r="H18" s="111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H13" sqref="H13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197" t="s">
        <v>166</v>
      </c>
      <c r="C1" s="197"/>
      <c r="D1" s="197"/>
      <c r="E1" s="197"/>
    </row>
    <row r="2" spans="2:5" ht="24.75" customHeight="1">
      <c r="B2" s="40"/>
      <c r="C2" s="40"/>
      <c r="D2" s="198"/>
      <c r="E2" s="198"/>
    </row>
    <row r="3" spans="2:5" ht="24.75" customHeight="1">
      <c r="B3" s="38" t="s">
        <v>4</v>
      </c>
      <c r="C3" s="39" t="s">
        <v>6</v>
      </c>
      <c r="D3" s="55" t="s">
        <v>160</v>
      </c>
      <c r="E3" s="56" t="s">
        <v>0</v>
      </c>
    </row>
    <row r="4" spans="2:5" ht="24.75" customHeight="1">
      <c r="B4" s="57" t="s">
        <v>30</v>
      </c>
      <c r="C4" s="58" t="s">
        <v>31</v>
      </c>
      <c r="D4" s="179">
        <v>397</v>
      </c>
      <c r="E4" s="180">
        <v>5.6</v>
      </c>
    </row>
    <row r="5" spans="2:5" ht="24.75" customHeight="1">
      <c r="B5" s="57" t="s">
        <v>32</v>
      </c>
      <c r="C5" s="59" t="s">
        <v>33</v>
      </c>
      <c r="D5" s="193">
        <v>6</v>
      </c>
      <c r="E5" s="181">
        <v>-1.7</v>
      </c>
    </row>
    <row r="6" spans="2:5" ht="24.75" customHeight="1">
      <c r="B6" s="60" t="s">
        <v>34</v>
      </c>
      <c r="C6" s="30" t="s">
        <v>35</v>
      </c>
      <c r="D6" s="182">
        <v>2338370.1</v>
      </c>
      <c r="E6" s="183">
        <v>10.7</v>
      </c>
    </row>
    <row r="7" spans="2:5" ht="24.75" customHeight="1">
      <c r="B7" s="60" t="s">
        <v>115</v>
      </c>
      <c r="C7" s="30" t="s">
        <v>35</v>
      </c>
      <c r="D7" s="179">
        <v>2008203</v>
      </c>
      <c r="E7" s="181">
        <v>10.5</v>
      </c>
    </row>
    <row r="8" spans="2:5" ht="24.75" customHeight="1">
      <c r="B8" s="60" t="s">
        <v>158</v>
      </c>
      <c r="C8" s="30" t="s">
        <v>35</v>
      </c>
      <c r="D8" s="182">
        <v>125570.3</v>
      </c>
      <c r="E8" s="183">
        <v>11.2</v>
      </c>
    </row>
    <row r="9" spans="2:5" ht="24.75" customHeight="1">
      <c r="B9" s="60" t="s">
        <v>36</v>
      </c>
      <c r="C9" s="30" t="s">
        <v>35</v>
      </c>
      <c r="D9" s="182">
        <v>26139.4</v>
      </c>
      <c r="E9" s="183">
        <v>76.5</v>
      </c>
    </row>
    <row r="10" spans="2:5" ht="24.75" customHeight="1">
      <c r="B10" s="60" t="s">
        <v>37</v>
      </c>
      <c r="C10" s="30" t="s">
        <v>35</v>
      </c>
      <c r="D10" s="184">
        <v>194605.7</v>
      </c>
      <c r="E10" s="185">
        <v>10.87</v>
      </c>
    </row>
    <row r="11" spans="2:5" ht="24.75" customHeight="1">
      <c r="B11" s="60" t="s">
        <v>151</v>
      </c>
      <c r="C11" s="30" t="s">
        <v>35</v>
      </c>
      <c r="D11" s="179">
        <v>160983</v>
      </c>
      <c r="E11" s="181">
        <v>28.2</v>
      </c>
    </row>
    <row r="12" spans="2:5" ht="24.75" customHeight="1">
      <c r="B12" s="60" t="s">
        <v>38</v>
      </c>
      <c r="C12" s="64" t="s">
        <v>33</v>
      </c>
      <c r="D12" s="65">
        <v>12.81</v>
      </c>
      <c r="E12" s="63">
        <v>-0.37</v>
      </c>
    </row>
    <row r="13" spans="2:5" ht="24.75" customHeight="1">
      <c r="B13" s="60" t="s">
        <v>39</v>
      </c>
      <c r="C13" s="64" t="s">
        <v>33</v>
      </c>
      <c r="D13" s="65">
        <v>65.62</v>
      </c>
      <c r="E13" s="63">
        <v>-1.1</v>
      </c>
    </row>
    <row r="14" spans="2:5" ht="24.75" customHeight="1" thickBot="1">
      <c r="B14" s="141" t="s">
        <v>40</v>
      </c>
      <c r="C14" s="140" t="s">
        <v>117</v>
      </c>
      <c r="D14" s="142">
        <v>4.96</v>
      </c>
      <c r="E14" s="143">
        <v>0.22</v>
      </c>
    </row>
    <row r="15" spans="2:5" ht="21" customHeight="1">
      <c r="B15" s="199"/>
      <c r="C15" s="199"/>
      <c r="D15" s="199"/>
      <c r="E15" s="199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G15" sqref="G15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0" t="s">
        <v>167</v>
      </c>
      <c r="C2" s="197"/>
      <c r="D2" s="197"/>
    </row>
    <row r="3" spans="2:4" ht="19.5" customHeight="1">
      <c r="B3" s="9"/>
      <c r="C3" s="201" t="s">
        <v>3</v>
      </c>
      <c r="D3" s="201"/>
    </row>
    <row r="4" spans="2:4" ht="24.75" customHeight="1">
      <c r="B4" s="38" t="s">
        <v>42</v>
      </c>
      <c r="C4" s="50" t="s">
        <v>173</v>
      </c>
      <c r="D4" s="52" t="s">
        <v>0</v>
      </c>
    </row>
    <row r="5" spans="2:4" ht="24.75" customHeight="1">
      <c r="B5" s="66" t="s">
        <v>43</v>
      </c>
      <c r="C5" s="161">
        <v>2302808</v>
      </c>
      <c r="D5" s="162">
        <v>5.9</v>
      </c>
    </row>
    <row r="6" spans="2:5" s="27" customFormat="1" ht="24.75" customHeight="1">
      <c r="B6" s="127" t="s">
        <v>44</v>
      </c>
      <c r="C6" s="163"/>
      <c r="D6" s="164"/>
      <c r="E6" s="26"/>
    </row>
    <row r="7" spans="2:4" ht="24.75" customHeight="1">
      <c r="B7" s="126" t="s">
        <v>120</v>
      </c>
      <c r="C7" s="115">
        <v>1672502</v>
      </c>
      <c r="D7" s="108">
        <v>3.9</v>
      </c>
    </row>
    <row r="8" spans="2:4" ht="24.75" customHeight="1">
      <c r="B8" s="126" t="s">
        <v>121</v>
      </c>
      <c r="C8" s="115">
        <v>180374</v>
      </c>
      <c r="D8" s="108">
        <v>36.5</v>
      </c>
    </row>
    <row r="9" spans="2:4" ht="24.75" customHeight="1">
      <c r="B9" s="126" t="s">
        <v>122</v>
      </c>
      <c r="C9" s="115">
        <v>284994</v>
      </c>
      <c r="D9" s="108">
        <v>35.4</v>
      </c>
    </row>
    <row r="10" spans="2:4" ht="24.75" customHeight="1">
      <c r="B10" s="126" t="s">
        <v>123</v>
      </c>
      <c r="C10" s="115">
        <v>164938</v>
      </c>
      <c r="D10" s="108">
        <v>-25.8</v>
      </c>
    </row>
    <row r="11" spans="2:4" ht="24.75" customHeight="1">
      <c r="B11" s="127" t="s">
        <v>45</v>
      </c>
      <c r="C11" s="163"/>
      <c r="D11" s="164"/>
    </row>
    <row r="12" spans="2:4" ht="24.75" customHeight="1">
      <c r="B12" s="128" t="s">
        <v>46</v>
      </c>
      <c r="C12" s="115">
        <v>152041</v>
      </c>
      <c r="D12" s="108">
        <v>16.5</v>
      </c>
    </row>
    <row r="13" spans="2:4" ht="24.75" customHeight="1">
      <c r="B13" s="128" t="s">
        <v>47</v>
      </c>
      <c r="C13" s="115">
        <v>676943</v>
      </c>
      <c r="D13" s="108">
        <v>-1.6</v>
      </c>
    </row>
    <row r="14" spans="2:4" ht="24.75" customHeight="1">
      <c r="B14" s="128" t="s">
        <v>116</v>
      </c>
      <c r="C14" s="115">
        <v>668843</v>
      </c>
      <c r="D14" s="108">
        <v>-1.5</v>
      </c>
    </row>
    <row r="15" spans="2:4" ht="24.75" customHeight="1">
      <c r="B15" s="128" t="s">
        <v>48</v>
      </c>
      <c r="C15" s="115">
        <v>1473824</v>
      </c>
      <c r="D15" s="108">
        <v>8.7</v>
      </c>
    </row>
    <row r="16" spans="2:4" ht="24.75" customHeight="1">
      <c r="B16" s="129" t="s">
        <v>124</v>
      </c>
      <c r="C16" s="165"/>
      <c r="D16" s="165"/>
    </row>
    <row r="17" spans="2:4" ht="24.75" customHeight="1">
      <c r="B17" s="128" t="s">
        <v>125</v>
      </c>
      <c r="C17" s="115">
        <v>319529</v>
      </c>
      <c r="D17" s="108">
        <v>6.5</v>
      </c>
    </row>
    <row r="18" spans="2:4" ht="24.75" customHeight="1">
      <c r="B18" s="125" t="s">
        <v>49</v>
      </c>
      <c r="C18" s="166">
        <v>908.5</v>
      </c>
      <c r="D18" s="108">
        <v>58.1</v>
      </c>
    </row>
    <row r="19" spans="2:4" ht="24.75" customHeight="1">
      <c r="B19" s="125" t="s">
        <v>50</v>
      </c>
      <c r="C19" s="166">
        <v>85.4</v>
      </c>
      <c r="D19" s="108">
        <v>170</v>
      </c>
    </row>
    <row r="20" spans="2:4" ht="24.75" customHeight="1" thickBot="1">
      <c r="B20" s="130" t="s">
        <v>51</v>
      </c>
      <c r="C20" s="167">
        <v>35</v>
      </c>
      <c r="D20" s="168">
        <v>17.9</v>
      </c>
    </row>
    <row r="21" ht="19.5" customHeight="1">
      <c r="B21" s="8" t="s">
        <v>136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L17" sqref="L17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2" t="s">
        <v>168</v>
      </c>
      <c r="C1" s="202"/>
      <c r="D1" s="202"/>
      <c r="E1" s="13"/>
      <c r="F1" s="14"/>
    </row>
    <row r="2" spans="2:6" ht="24.75" customHeight="1" thickBot="1">
      <c r="B2" s="19"/>
      <c r="C2" s="201" t="s">
        <v>3</v>
      </c>
      <c r="D2" s="203"/>
      <c r="E2" s="13"/>
      <c r="F2" s="14"/>
    </row>
    <row r="3" spans="2:6" ht="24.75" customHeight="1">
      <c r="B3" s="144" t="s">
        <v>52</v>
      </c>
      <c r="C3" s="50" t="s">
        <v>173</v>
      </c>
      <c r="D3" s="145" t="s">
        <v>53</v>
      </c>
      <c r="E3" s="13"/>
      <c r="F3" s="14"/>
    </row>
    <row r="4" spans="2:6" ht="24.75" customHeight="1">
      <c r="B4" s="67" t="s">
        <v>54</v>
      </c>
      <c r="C4" s="135">
        <v>1120772.6</v>
      </c>
      <c r="D4" s="131">
        <v>12.2</v>
      </c>
      <c r="E4" s="175"/>
      <c r="F4" s="14"/>
    </row>
    <row r="5" spans="2:6" ht="24.75" customHeight="1">
      <c r="B5" s="67" t="s">
        <v>172</v>
      </c>
      <c r="C5" s="186">
        <v>337830.3</v>
      </c>
      <c r="D5" s="132">
        <v>14.7</v>
      </c>
      <c r="E5" s="13"/>
      <c r="F5" s="14"/>
    </row>
    <row r="6" spans="2:6" ht="24.75" customHeight="1">
      <c r="B6" s="149" t="s">
        <v>55</v>
      </c>
      <c r="C6" s="150"/>
      <c r="D6" s="151"/>
      <c r="E6" s="13"/>
      <c r="F6" s="14"/>
    </row>
    <row r="7" spans="2:6" ht="24.75" customHeight="1">
      <c r="B7" s="67" t="s">
        <v>56</v>
      </c>
      <c r="C7" s="136">
        <v>747780.9</v>
      </c>
      <c r="D7" s="133">
        <v>12.2</v>
      </c>
      <c r="E7" s="15"/>
      <c r="F7" s="14"/>
    </row>
    <row r="8" spans="2:6" ht="24.75" customHeight="1">
      <c r="B8" s="67" t="s">
        <v>57</v>
      </c>
      <c r="C8" s="136">
        <v>372991.7</v>
      </c>
      <c r="D8" s="132">
        <v>12.2</v>
      </c>
      <c r="E8" s="15"/>
      <c r="F8" s="14"/>
    </row>
    <row r="9" spans="2:6" ht="24.75" customHeight="1">
      <c r="B9" s="149" t="s">
        <v>105</v>
      </c>
      <c r="C9" s="150"/>
      <c r="D9" s="151"/>
      <c r="E9" s="15"/>
      <c r="F9" s="14"/>
    </row>
    <row r="10" spans="2:6" ht="24.75" customHeight="1">
      <c r="B10" s="67" t="s">
        <v>58</v>
      </c>
      <c r="C10" s="137">
        <v>164564.9</v>
      </c>
      <c r="D10" s="134">
        <v>11.9</v>
      </c>
      <c r="E10" s="15"/>
      <c r="F10" s="14"/>
    </row>
    <row r="11" spans="2:4" ht="24.75" customHeight="1">
      <c r="B11" s="67" t="s">
        <v>59</v>
      </c>
      <c r="C11" s="137">
        <v>804347.4</v>
      </c>
      <c r="D11" s="134">
        <v>12.3</v>
      </c>
    </row>
    <row r="12" spans="2:4" ht="24.75" customHeight="1">
      <c r="B12" s="67" t="s">
        <v>60</v>
      </c>
      <c r="C12" s="137">
        <v>9230.7</v>
      </c>
      <c r="D12" s="134">
        <v>13.6</v>
      </c>
    </row>
    <row r="13" spans="2:4" ht="24.75" customHeight="1">
      <c r="B13" s="67" t="s">
        <v>61</v>
      </c>
      <c r="C13" s="137">
        <v>142629.6</v>
      </c>
      <c r="D13" s="134">
        <v>12.3</v>
      </c>
    </row>
    <row r="14" spans="2:4" ht="24.75" customHeight="1">
      <c r="B14" s="60" t="s">
        <v>126</v>
      </c>
      <c r="C14" s="138">
        <v>5693</v>
      </c>
      <c r="D14" s="48">
        <v>256.8</v>
      </c>
    </row>
    <row r="15" spans="2:4" ht="24.75" customHeight="1" thickBot="1">
      <c r="B15" s="141" t="s">
        <v>62</v>
      </c>
      <c r="C15" s="146">
        <v>5654</v>
      </c>
      <c r="D15" s="147">
        <v>347.6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4"/>
  <sheetViews>
    <sheetView workbookViewId="0" topLeftCell="A1">
      <selection activeCell="I7" sqref="I7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4" t="s">
        <v>169</v>
      </c>
      <c r="D1" s="204"/>
      <c r="E1" s="204"/>
      <c r="F1" s="187"/>
      <c r="G1" s="187"/>
    </row>
    <row r="2" spans="3:7" ht="29.25" customHeight="1" thickBot="1">
      <c r="C2" s="18"/>
      <c r="D2" s="7"/>
      <c r="E2" s="7" t="s">
        <v>3</v>
      </c>
      <c r="F2" s="18"/>
      <c r="G2" s="18"/>
    </row>
    <row r="3" spans="3:5" ht="24.75" customHeight="1">
      <c r="C3" s="38" t="s">
        <v>42</v>
      </c>
      <c r="D3" s="50" t="s">
        <v>173</v>
      </c>
      <c r="E3" s="52" t="s">
        <v>53</v>
      </c>
    </row>
    <row r="4" spans="3:5" ht="24.75" customHeight="1">
      <c r="C4" s="68" t="s">
        <v>127</v>
      </c>
      <c r="D4" s="118">
        <v>139335</v>
      </c>
      <c r="E4" s="109">
        <v>13.9</v>
      </c>
    </row>
    <row r="5" spans="3:10" ht="24.75" customHeight="1">
      <c r="C5" s="68" t="s">
        <v>128</v>
      </c>
      <c r="D5" s="118">
        <v>85487</v>
      </c>
      <c r="E5" s="109">
        <v>3.16667270072288</v>
      </c>
      <c r="J5" s="7"/>
    </row>
    <row r="6" spans="3:10" ht="24.75" customHeight="1">
      <c r="C6" s="68" t="s">
        <v>129</v>
      </c>
      <c r="D6" s="169">
        <v>706952</v>
      </c>
      <c r="E6" s="170">
        <v>9.5</v>
      </c>
      <c r="F6" s="20"/>
      <c r="J6" s="7"/>
    </row>
    <row r="7" spans="3:10" ht="24.75" customHeight="1">
      <c r="C7" s="68" t="s">
        <v>154</v>
      </c>
      <c r="D7" s="169">
        <v>210777</v>
      </c>
      <c r="E7" s="170">
        <v>8.8</v>
      </c>
      <c r="F7" s="20"/>
      <c r="J7" s="7"/>
    </row>
    <row r="8" spans="3:10" ht="24.75" customHeight="1">
      <c r="C8" s="68" t="s">
        <v>155</v>
      </c>
      <c r="D8" s="171">
        <v>10493644</v>
      </c>
      <c r="E8" s="109">
        <v>9.4</v>
      </c>
      <c r="J8" s="7"/>
    </row>
    <row r="9" spans="3:10" ht="24.75" customHeight="1">
      <c r="C9" s="68" t="s">
        <v>130</v>
      </c>
      <c r="D9" s="169">
        <v>7025368</v>
      </c>
      <c r="E9" s="109">
        <v>16</v>
      </c>
      <c r="J9" s="7"/>
    </row>
    <row r="10" spans="3:10" ht="24.75" customHeight="1">
      <c r="C10" s="68" t="s">
        <v>156</v>
      </c>
      <c r="D10" s="169">
        <v>5121392</v>
      </c>
      <c r="E10" s="109">
        <v>14.7</v>
      </c>
      <c r="J10" s="7"/>
    </row>
    <row r="11" spans="3:10" ht="24.75" customHeight="1">
      <c r="C11" s="68" t="s">
        <v>131</v>
      </c>
      <c r="D11" s="169">
        <v>1461719</v>
      </c>
      <c r="E11" s="109">
        <v>-2.3</v>
      </c>
      <c r="J11" s="7"/>
    </row>
    <row r="12" spans="3:10" ht="24.75" customHeight="1">
      <c r="C12" s="68" t="s">
        <v>132</v>
      </c>
      <c r="D12" s="169">
        <v>3590345</v>
      </c>
      <c r="E12" s="109">
        <v>21.5</v>
      </c>
      <c r="J12" s="7"/>
    </row>
    <row r="13" spans="3:10" ht="24.75" customHeight="1" thickBot="1">
      <c r="C13" s="148" t="s">
        <v>133</v>
      </c>
      <c r="D13" s="172">
        <v>69327</v>
      </c>
      <c r="E13" s="173">
        <v>404.3</v>
      </c>
      <c r="J13" s="7"/>
    </row>
    <row r="14" ht="21.75" customHeight="1">
      <c r="J14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4"/>
  <sheetViews>
    <sheetView workbookViewId="0" topLeftCell="A7">
      <selection activeCell="F46" sqref="F46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05" t="s">
        <v>170</v>
      </c>
      <c r="C1" s="205"/>
      <c r="D1" s="205"/>
    </row>
    <row r="2" spans="2:4" ht="23.25" customHeight="1">
      <c r="B2" s="29"/>
      <c r="C2" s="41"/>
      <c r="D2" s="42" t="s">
        <v>63</v>
      </c>
    </row>
    <row r="3" spans="2:5" ht="24.75" customHeight="1">
      <c r="B3" s="69" t="s">
        <v>64</v>
      </c>
      <c r="C3" s="82" t="s">
        <v>174</v>
      </c>
      <c r="D3" s="83" t="s">
        <v>0</v>
      </c>
      <c r="E3" s="84" t="s">
        <v>113</v>
      </c>
    </row>
    <row r="4" spans="2:5" ht="24.75" customHeight="1">
      <c r="B4" s="70" t="s">
        <v>73</v>
      </c>
      <c r="C4" s="115">
        <v>2302808</v>
      </c>
      <c r="D4" s="107">
        <v>5.9</v>
      </c>
      <c r="E4" s="113">
        <v>100</v>
      </c>
    </row>
    <row r="5" spans="2:5" ht="24.75" customHeight="1">
      <c r="B5" s="60" t="s">
        <v>134</v>
      </c>
      <c r="C5" s="115">
        <v>306358</v>
      </c>
      <c r="D5" s="107">
        <v>0.15</v>
      </c>
      <c r="E5" s="113">
        <v>0.3</v>
      </c>
    </row>
    <row r="6" spans="2:5" ht="24.75" customHeight="1">
      <c r="B6" s="60" t="s">
        <v>112</v>
      </c>
      <c r="C6" s="115">
        <v>142740</v>
      </c>
      <c r="D6" s="107">
        <v>16.5</v>
      </c>
      <c r="E6" s="113">
        <v>15.8</v>
      </c>
    </row>
    <row r="7" spans="2:5" ht="24.75" customHeight="1">
      <c r="B7" s="60" t="s">
        <v>107</v>
      </c>
      <c r="C7" s="115">
        <v>155614</v>
      </c>
      <c r="D7" s="107">
        <v>8.96</v>
      </c>
      <c r="E7" s="113">
        <v>10</v>
      </c>
    </row>
    <row r="8" spans="2:5" ht="24.75" customHeight="1">
      <c r="B8" s="60" t="s">
        <v>108</v>
      </c>
      <c r="C8" s="115">
        <v>252085</v>
      </c>
      <c r="D8" s="107">
        <v>18.28</v>
      </c>
      <c r="E8" s="113">
        <v>30.5</v>
      </c>
    </row>
    <row r="9" spans="2:5" ht="24.75" customHeight="1">
      <c r="B9" s="60" t="s">
        <v>109</v>
      </c>
      <c r="C9" s="115">
        <v>139767</v>
      </c>
      <c r="D9" s="107">
        <v>-12.22</v>
      </c>
      <c r="E9" s="113">
        <v>-15.2</v>
      </c>
    </row>
    <row r="10" spans="2:5" ht="24.75" customHeight="1">
      <c r="B10" s="60" t="s">
        <v>110</v>
      </c>
      <c r="C10" s="115">
        <v>252268</v>
      </c>
      <c r="D10" s="107">
        <v>-3.16</v>
      </c>
      <c r="E10" s="113">
        <v>-6.4</v>
      </c>
    </row>
    <row r="11" spans="2:5" ht="24.75" customHeight="1">
      <c r="B11" s="60" t="s">
        <v>135</v>
      </c>
      <c r="C11" s="115">
        <v>317665</v>
      </c>
      <c r="D11" s="107">
        <v>5.18</v>
      </c>
      <c r="E11" s="113">
        <v>12.2</v>
      </c>
    </row>
    <row r="12" spans="2:5" ht="24.75" customHeight="1">
      <c r="B12" s="60" t="s">
        <v>114</v>
      </c>
      <c r="C12" s="115">
        <v>240314</v>
      </c>
      <c r="D12" s="107">
        <v>9.25</v>
      </c>
      <c r="E12" s="113">
        <v>15.9</v>
      </c>
    </row>
    <row r="13" spans="2:5" ht="24.75" customHeight="1">
      <c r="B13" s="70" t="s">
        <v>54</v>
      </c>
      <c r="C13" s="116">
        <v>1120772.6</v>
      </c>
      <c r="D13" s="192">
        <v>12.2</v>
      </c>
      <c r="E13" s="110">
        <v>100</v>
      </c>
    </row>
    <row r="14" spans="2:5" ht="24.75" customHeight="1">
      <c r="B14" s="70" t="s">
        <v>65</v>
      </c>
      <c r="C14" s="117">
        <v>458171.3</v>
      </c>
      <c r="D14" s="104">
        <v>12.0168999153586</v>
      </c>
      <c r="E14" s="114">
        <v>40.2563386441686</v>
      </c>
    </row>
    <row r="15" spans="2:5" ht="24.75" customHeight="1">
      <c r="B15" s="70" t="s">
        <v>111</v>
      </c>
      <c r="C15" s="117">
        <v>61027.9</v>
      </c>
      <c r="D15" s="104">
        <v>12.6203352823335</v>
      </c>
      <c r="E15" s="114">
        <v>5.60118606357915</v>
      </c>
    </row>
    <row r="16" spans="2:5" ht="24.75" customHeight="1">
      <c r="B16" s="70" t="s">
        <v>66</v>
      </c>
      <c r="C16" s="117">
        <v>55837.7</v>
      </c>
      <c r="D16" s="104">
        <v>12.4042064507176</v>
      </c>
      <c r="E16" s="114">
        <v>5.04674590902828</v>
      </c>
    </row>
    <row r="17" spans="2:5" ht="24.75" customHeight="1">
      <c r="B17" s="70" t="s">
        <v>67</v>
      </c>
      <c r="C17" s="117">
        <v>132282.3</v>
      </c>
      <c r="D17" s="104">
        <v>12.2325212426133</v>
      </c>
      <c r="E17" s="114">
        <v>11.8085478429731</v>
      </c>
    </row>
    <row r="18" spans="2:5" ht="24.75" customHeight="1">
      <c r="B18" s="70" t="s">
        <v>68</v>
      </c>
      <c r="C18" s="117">
        <v>61453.4</v>
      </c>
      <c r="D18" s="104">
        <v>12.2822083199345</v>
      </c>
      <c r="E18" s="114">
        <v>5.50565414349166</v>
      </c>
    </row>
    <row r="19" spans="2:5" ht="24.75" customHeight="1">
      <c r="B19" s="70" t="s">
        <v>69</v>
      </c>
      <c r="C19" s="117">
        <v>156983.8</v>
      </c>
      <c r="D19" s="104">
        <v>12.572247288665</v>
      </c>
      <c r="E19" s="114">
        <v>14.3593212898343</v>
      </c>
    </row>
    <row r="20" spans="2:5" ht="24.75" customHeight="1">
      <c r="B20" s="70" t="s">
        <v>70</v>
      </c>
      <c r="C20" s="117">
        <v>195016.2</v>
      </c>
      <c r="D20" s="104">
        <v>12.243182366807</v>
      </c>
      <c r="E20" s="114">
        <v>17.4221814851269</v>
      </c>
    </row>
    <row r="21" spans="2:5" ht="24.75" customHeight="1">
      <c r="B21" s="70" t="s">
        <v>71</v>
      </c>
      <c r="C21" s="89" t="s">
        <v>149</v>
      </c>
      <c r="D21" s="105">
        <v>11.1</v>
      </c>
      <c r="E21" s="110">
        <v>100</v>
      </c>
    </row>
    <row r="22" spans="2:5" ht="24.75" customHeight="1">
      <c r="B22" s="70" t="s">
        <v>65</v>
      </c>
      <c r="C22" s="89" t="s">
        <v>149</v>
      </c>
      <c r="D22" s="106">
        <v>12.3</v>
      </c>
      <c r="E22" s="112">
        <v>12.2</v>
      </c>
    </row>
    <row r="23" spans="2:5" ht="24.75" customHeight="1">
      <c r="B23" s="70" t="s">
        <v>111</v>
      </c>
      <c r="C23" s="89" t="s">
        <v>149</v>
      </c>
      <c r="D23" s="106">
        <v>4.80216001865903</v>
      </c>
      <c r="E23" s="112">
        <v>3.4</v>
      </c>
    </row>
    <row r="24" spans="2:5" ht="24.75" customHeight="1">
      <c r="B24" s="70" t="s">
        <v>66</v>
      </c>
      <c r="C24" s="89" t="s">
        <v>149</v>
      </c>
      <c r="D24" s="106">
        <v>16.3090620633514</v>
      </c>
      <c r="E24" s="112">
        <v>11.6</v>
      </c>
    </row>
    <row r="25" spans="2:5" ht="24.75" customHeight="1">
      <c r="B25" s="70" t="s">
        <v>67</v>
      </c>
      <c r="C25" s="89" t="s">
        <v>149</v>
      </c>
      <c r="D25" s="106">
        <v>12.3619129538404</v>
      </c>
      <c r="E25" s="112">
        <v>21.9</v>
      </c>
    </row>
    <row r="26" spans="2:5" ht="24.75" customHeight="1">
      <c r="B26" s="70" t="s">
        <v>68</v>
      </c>
      <c r="C26" s="89" t="s">
        <v>149</v>
      </c>
      <c r="D26" s="106">
        <v>15.0836294403034</v>
      </c>
      <c r="E26" s="112">
        <v>6.8</v>
      </c>
    </row>
    <row r="27" spans="2:5" ht="24.75" customHeight="1">
      <c r="B27" s="70" t="s">
        <v>69</v>
      </c>
      <c r="C27" s="89" t="s">
        <v>149</v>
      </c>
      <c r="D27" s="106">
        <v>14.3929799000246</v>
      </c>
      <c r="E27" s="112">
        <v>12.8</v>
      </c>
    </row>
    <row r="28" spans="2:5" ht="24.75" customHeight="1">
      <c r="B28" s="70" t="s">
        <v>70</v>
      </c>
      <c r="C28" s="89" t="s">
        <v>149</v>
      </c>
      <c r="D28" s="106">
        <v>18.5150931353974</v>
      </c>
      <c r="E28" s="112">
        <v>18.4</v>
      </c>
    </row>
    <row r="29" spans="2:5" ht="24.75" customHeight="1">
      <c r="B29" s="70" t="s">
        <v>72</v>
      </c>
      <c r="C29" s="89" t="s">
        <v>149</v>
      </c>
      <c r="D29" s="106">
        <v>6.64676944399107</v>
      </c>
      <c r="E29" s="112">
        <v>13.3</v>
      </c>
    </row>
    <row r="30" spans="2:5" ht="24.75" customHeight="1">
      <c r="B30" s="70" t="s">
        <v>175</v>
      </c>
      <c r="C30" s="61">
        <v>125570.3</v>
      </c>
      <c r="D30" s="62">
        <v>11.2</v>
      </c>
      <c r="E30" s="71"/>
    </row>
    <row r="31" spans="2:5" ht="24.75" customHeight="1">
      <c r="B31" s="70" t="s">
        <v>65</v>
      </c>
      <c r="C31" s="61">
        <v>13265.3</v>
      </c>
      <c r="D31" s="62">
        <v>16.6</v>
      </c>
      <c r="E31" s="71"/>
    </row>
    <row r="32" spans="2:5" ht="24.75" customHeight="1">
      <c r="B32" s="70" t="s">
        <v>111</v>
      </c>
      <c r="C32" s="61">
        <v>8151.4</v>
      </c>
      <c r="D32" s="62">
        <v>20.4</v>
      </c>
      <c r="E32" s="71"/>
    </row>
    <row r="33" spans="2:5" ht="24.75" customHeight="1">
      <c r="B33" s="70" t="s">
        <v>66</v>
      </c>
      <c r="C33" s="61">
        <v>27511.5</v>
      </c>
      <c r="D33" s="62">
        <v>11.1</v>
      </c>
      <c r="E33" s="71"/>
    </row>
    <row r="34" spans="2:5" ht="24.75" customHeight="1">
      <c r="B34" s="70" t="s">
        <v>67</v>
      </c>
      <c r="C34" s="61">
        <v>14933.7</v>
      </c>
      <c r="D34" s="62">
        <v>20.4</v>
      </c>
      <c r="E34" s="71"/>
    </row>
    <row r="35" spans="2:5" ht="24.75" customHeight="1">
      <c r="B35" s="70" t="s">
        <v>68</v>
      </c>
      <c r="C35" s="61">
        <v>10390.22</v>
      </c>
      <c r="D35" s="62">
        <v>20.875825114184</v>
      </c>
      <c r="E35" s="71"/>
    </row>
    <row r="36" spans="2:5" ht="24.75" customHeight="1">
      <c r="B36" s="70" t="s">
        <v>69</v>
      </c>
      <c r="C36" s="61">
        <v>8226.1</v>
      </c>
      <c r="D36" s="62">
        <v>1.4</v>
      </c>
      <c r="E36" s="71"/>
    </row>
    <row r="37" spans="2:5" ht="24.75" customHeight="1">
      <c r="B37" s="70" t="s">
        <v>70</v>
      </c>
      <c r="C37" s="61">
        <v>21221.6</v>
      </c>
      <c r="D37" s="62">
        <v>72.3</v>
      </c>
      <c r="E37" s="71"/>
    </row>
    <row r="38" spans="2:5" ht="24.75" customHeight="1">
      <c r="B38" s="70" t="s">
        <v>72</v>
      </c>
      <c r="C38" s="61">
        <v>18574.68</v>
      </c>
      <c r="D38" s="62">
        <v>-11.8648346256884</v>
      </c>
      <c r="E38" s="71"/>
    </row>
    <row r="39" spans="2:5" ht="24.75" customHeight="1">
      <c r="B39" s="51" t="s">
        <v>74</v>
      </c>
      <c r="C39" s="61">
        <v>319529</v>
      </c>
      <c r="D39" s="62">
        <v>6.5</v>
      </c>
      <c r="E39" s="71"/>
    </row>
    <row r="40" spans="2:5" ht="24.75" customHeight="1">
      <c r="B40" s="70" t="s">
        <v>162</v>
      </c>
      <c r="C40" s="61">
        <v>230352</v>
      </c>
      <c r="D40" s="62">
        <v>-6.4</v>
      </c>
      <c r="E40" s="71"/>
    </row>
    <row r="41" spans="2:5" ht="24.75" customHeight="1">
      <c r="B41" s="70" t="s">
        <v>163</v>
      </c>
      <c r="C41" s="61">
        <v>5560</v>
      </c>
      <c r="D41" s="89" t="s">
        <v>149</v>
      </c>
      <c r="E41" s="71"/>
    </row>
    <row r="42" spans="2:5" ht="24.75" customHeight="1">
      <c r="B42" s="70" t="s">
        <v>164</v>
      </c>
      <c r="C42" s="61">
        <v>2310</v>
      </c>
      <c r="D42" s="89" t="s">
        <v>149</v>
      </c>
      <c r="E42" s="71"/>
    </row>
    <row r="43" spans="2:5" ht="24.75" customHeight="1">
      <c r="B43" s="70" t="s">
        <v>67</v>
      </c>
      <c r="C43" s="61">
        <v>14045</v>
      </c>
      <c r="D43" s="62">
        <v>432.2</v>
      </c>
      <c r="E43" s="71"/>
    </row>
    <row r="44" spans="2:5" ht="24.75" customHeight="1">
      <c r="B44" s="70" t="s">
        <v>69</v>
      </c>
      <c r="C44" s="61">
        <v>43647</v>
      </c>
      <c r="D44" s="62">
        <v>16.8</v>
      </c>
      <c r="E44" s="71"/>
    </row>
    <row r="45" spans="2:5" ht="24.75" customHeight="1">
      <c r="B45" s="70" t="s">
        <v>70</v>
      </c>
      <c r="C45" s="61">
        <v>23615</v>
      </c>
      <c r="D45" s="62">
        <v>572.8</v>
      </c>
      <c r="E45" s="71"/>
    </row>
    <row r="46" spans="2:5" ht="24.75" customHeight="1">
      <c r="B46" s="72" t="s">
        <v>75</v>
      </c>
      <c r="C46" s="118">
        <v>139335</v>
      </c>
      <c r="D46" s="109">
        <v>13.9</v>
      </c>
      <c r="E46" s="71"/>
    </row>
    <row r="47" spans="2:5" ht="24.75" customHeight="1">
      <c r="B47" s="70" t="s">
        <v>153</v>
      </c>
      <c r="C47" s="119">
        <v>17117</v>
      </c>
      <c r="D47" s="48">
        <v>-5.498813007232375</v>
      </c>
      <c r="E47" s="71"/>
    </row>
    <row r="48" spans="2:5" ht="24.75" customHeight="1">
      <c r="B48" s="70" t="s">
        <v>111</v>
      </c>
      <c r="C48" s="119">
        <v>5467</v>
      </c>
      <c r="D48" s="48">
        <v>6.7564928724858415</v>
      </c>
      <c r="E48" s="71"/>
    </row>
    <row r="49" spans="2:5" ht="24.75" customHeight="1">
      <c r="B49" s="70" t="s">
        <v>66</v>
      </c>
      <c r="C49" s="119">
        <v>5634</v>
      </c>
      <c r="D49" s="48">
        <v>1.605049594229035</v>
      </c>
      <c r="E49" s="71"/>
    </row>
    <row r="50" spans="2:5" ht="24.75" customHeight="1">
      <c r="B50" s="70" t="s">
        <v>67</v>
      </c>
      <c r="C50" s="119">
        <v>12057</v>
      </c>
      <c r="D50" s="48">
        <v>7.2686832740213525</v>
      </c>
      <c r="E50" s="71"/>
    </row>
    <row r="51" spans="2:5" ht="24.75" customHeight="1">
      <c r="B51" s="70" t="s">
        <v>68</v>
      </c>
      <c r="C51" s="119">
        <v>4932</v>
      </c>
      <c r="D51" s="48">
        <v>29.721199368753286</v>
      </c>
      <c r="E51" s="71"/>
    </row>
    <row r="52" spans="2:5" ht="24.75" customHeight="1">
      <c r="B52" s="70" t="s">
        <v>69</v>
      </c>
      <c r="C52" s="119">
        <v>14656</v>
      </c>
      <c r="D52" s="48">
        <v>10.778533635676494</v>
      </c>
      <c r="E52" s="71"/>
    </row>
    <row r="53" spans="2:5" ht="24.75" customHeight="1" thickBot="1">
      <c r="B53" s="188" t="s">
        <v>70</v>
      </c>
      <c r="C53" s="191">
        <v>18442</v>
      </c>
      <c r="D53" s="147">
        <v>36.71880791756246</v>
      </c>
      <c r="E53" s="71"/>
    </row>
    <row r="54" spans="3:4" ht="19.5" customHeight="1">
      <c r="C54" s="46"/>
      <c r="D54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C5" sqref="C5:C26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06" t="s">
        <v>171</v>
      </c>
      <c r="C1" s="206"/>
      <c r="D1" s="206"/>
      <c r="E1" s="206"/>
    </row>
    <row r="2" spans="2:5" ht="30" customHeight="1" thickBot="1">
      <c r="B2" s="96"/>
      <c r="C2" s="96"/>
      <c r="D2" s="96"/>
      <c r="E2" s="96"/>
    </row>
    <row r="3" spans="2:4" ht="24.75" customHeight="1">
      <c r="B3" s="207" t="s">
        <v>77</v>
      </c>
      <c r="C3" s="209" t="s">
        <v>148</v>
      </c>
      <c r="D3" s="210"/>
    </row>
    <row r="4" spans="2:4" ht="24.75" customHeight="1">
      <c r="B4" s="208"/>
      <c r="C4" s="77" t="s">
        <v>176</v>
      </c>
      <c r="D4" s="190" t="s">
        <v>78</v>
      </c>
    </row>
    <row r="5" spans="2:4" ht="24.75" customHeight="1">
      <c r="B5" s="12" t="s">
        <v>79</v>
      </c>
      <c r="C5" s="93">
        <v>7.9</v>
      </c>
      <c r="D5" s="73" t="s">
        <v>149</v>
      </c>
    </row>
    <row r="6" spans="2:4" ht="24.75" customHeight="1">
      <c r="B6" s="12" t="s">
        <v>80</v>
      </c>
      <c r="C6" s="93">
        <v>3.1</v>
      </c>
      <c r="D6" s="102">
        <f>RANK(C6,$C$6:$C$26)</f>
        <v>17</v>
      </c>
    </row>
    <row r="7" spans="2:4" ht="24.75" customHeight="1">
      <c r="B7" s="12" t="s">
        <v>81</v>
      </c>
      <c r="C7" s="93">
        <v>8.1</v>
      </c>
      <c r="D7" s="102">
        <f aca="true" t="shared" si="0" ref="D7:D26">RANK(C7,$C$6:$C$26)</f>
        <v>16</v>
      </c>
    </row>
    <row r="8" spans="2:4" ht="24.75" customHeight="1">
      <c r="B8" s="12" t="s">
        <v>82</v>
      </c>
      <c r="C8" s="93">
        <v>9.9</v>
      </c>
      <c r="D8" s="102">
        <f t="shared" si="0"/>
        <v>11</v>
      </c>
    </row>
    <row r="9" spans="2:4" ht="24.75" customHeight="1">
      <c r="B9" s="12" t="s">
        <v>83</v>
      </c>
      <c r="C9" s="93">
        <v>15.8</v>
      </c>
      <c r="D9" s="102">
        <f t="shared" si="0"/>
        <v>2</v>
      </c>
    </row>
    <row r="10" spans="2:4" ht="24.75" customHeight="1">
      <c r="B10" s="12" t="s">
        <v>84</v>
      </c>
      <c r="C10" s="93">
        <v>9</v>
      </c>
      <c r="D10" s="102">
        <f t="shared" si="0"/>
        <v>13</v>
      </c>
    </row>
    <row r="11" spans="2:4" ht="24.75" customHeight="1">
      <c r="B11" s="12" t="s">
        <v>85</v>
      </c>
      <c r="C11" s="93">
        <v>10.9</v>
      </c>
      <c r="D11" s="102">
        <f t="shared" si="0"/>
        <v>7</v>
      </c>
    </row>
    <row r="12" spans="2:4" ht="24.75" customHeight="1">
      <c r="B12" s="25" t="s">
        <v>86</v>
      </c>
      <c r="C12" s="94">
        <v>11.1</v>
      </c>
      <c r="D12" s="102">
        <f t="shared" si="0"/>
        <v>6</v>
      </c>
    </row>
    <row r="13" spans="2:4" ht="24.75" customHeight="1">
      <c r="B13" s="12" t="s">
        <v>87</v>
      </c>
      <c r="C13" s="93">
        <v>17.9</v>
      </c>
      <c r="D13" s="102">
        <f t="shared" si="0"/>
        <v>1</v>
      </c>
    </row>
    <row r="14" spans="2:4" ht="24.75" customHeight="1">
      <c r="B14" s="12" t="s">
        <v>88</v>
      </c>
      <c r="C14" s="93">
        <v>2.7</v>
      </c>
      <c r="D14" s="102">
        <f t="shared" si="0"/>
        <v>18</v>
      </c>
    </row>
    <row r="15" spans="2:4" ht="24.75" customHeight="1">
      <c r="B15" s="12" t="s">
        <v>89</v>
      </c>
      <c r="C15" s="93">
        <v>10</v>
      </c>
      <c r="D15" s="102">
        <f t="shared" si="0"/>
        <v>10</v>
      </c>
    </row>
    <row r="16" spans="2:4" ht="24.75" customHeight="1">
      <c r="B16" s="12" t="s">
        <v>90</v>
      </c>
      <c r="C16" s="93">
        <v>9.5</v>
      </c>
      <c r="D16" s="102">
        <f t="shared" si="0"/>
        <v>12</v>
      </c>
    </row>
    <row r="17" spans="2:4" ht="24.75" customHeight="1">
      <c r="B17" s="12" t="s">
        <v>91</v>
      </c>
      <c r="C17" s="93">
        <v>13.2</v>
      </c>
      <c r="D17" s="102">
        <f t="shared" si="0"/>
        <v>3</v>
      </c>
    </row>
    <row r="18" spans="2:4" ht="24.75" customHeight="1">
      <c r="B18" s="12" t="s">
        <v>92</v>
      </c>
      <c r="C18" s="93">
        <v>8.3</v>
      </c>
      <c r="D18" s="102">
        <f t="shared" si="0"/>
        <v>15</v>
      </c>
    </row>
    <row r="19" spans="2:4" ht="24.75" customHeight="1">
      <c r="B19" s="12" t="s">
        <v>93</v>
      </c>
      <c r="C19" s="93">
        <v>12.6</v>
      </c>
      <c r="D19" s="102">
        <f t="shared" si="0"/>
        <v>4</v>
      </c>
    </row>
    <row r="20" spans="2:4" ht="24.75" customHeight="1">
      <c r="B20" s="12" t="s">
        <v>94</v>
      </c>
      <c r="C20" s="93">
        <v>2.3</v>
      </c>
      <c r="D20" s="102">
        <f t="shared" si="0"/>
        <v>19</v>
      </c>
    </row>
    <row r="21" spans="2:4" ht="24.75" customHeight="1">
      <c r="B21" s="12" t="s">
        <v>95</v>
      </c>
      <c r="C21" s="93">
        <v>10.1</v>
      </c>
      <c r="D21" s="102">
        <f t="shared" si="0"/>
        <v>9</v>
      </c>
    </row>
    <row r="22" spans="2:4" ht="24.75" customHeight="1">
      <c r="B22" s="12" t="s">
        <v>96</v>
      </c>
      <c r="C22" s="93">
        <v>11.8</v>
      </c>
      <c r="D22" s="102">
        <f t="shared" si="0"/>
        <v>5</v>
      </c>
    </row>
    <row r="23" spans="2:4" ht="24.75" customHeight="1">
      <c r="B23" s="12" t="s">
        <v>97</v>
      </c>
      <c r="C23" s="93">
        <v>9</v>
      </c>
      <c r="D23" s="102">
        <f t="shared" si="0"/>
        <v>13</v>
      </c>
    </row>
    <row r="24" spans="2:4" ht="24.75" customHeight="1">
      <c r="B24" s="12" t="s">
        <v>98</v>
      </c>
      <c r="C24" s="93">
        <v>10.9</v>
      </c>
      <c r="D24" s="102">
        <f t="shared" si="0"/>
        <v>7</v>
      </c>
    </row>
    <row r="25" spans="2:4" ht="24.75" customHeight="1">
      <c r="B25" s="12" t="s">
        <v>99</v>
      </c>
      <c r="C25" s="93">
        <v>-6.3</v>
      </c>
      <c r="D25" s="102">
        <f t="shared" si="0"/>
        <v>21</v>
      </c>
    </row>
    <row r="26" spans="2:4" ht="24.75" customHeight="1" thickBot="1">
      <c r="B26" s="22" t="s">
        <v>100</v>
      </c>
      <c r="C26" s="95">
        <v>-6.1</v>
      </c>
      <c r="D26" s="122">
        <f t="shared" si="0"/>
        <v>20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H10" sqref="H10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06" t="s">
        <v>161</v>
      </c>
      <c r="D2" s="211"/>
      <c r="E2" s="211"/>
    </row>
    <row r="3" ht="24.75" customHeight="1" thickBot="1">
      <c r="E3" s="5" t="s">
        <v>76</v>
      </c>
    </row>
    <row r="4" spans="1:5" ht="24.75" customHeight="1">
      <c r="A4" s="4" t="s">
        <v>2</v>
      </c>
      <c r="B4" s="212" t="s">
        <v>101</v>
      </c>
      <c r="C4" s="214" t="s">
        <v>43</v>
      </c>
      <c r="D4" s="215"/>
      <c r="E4" s="215"/>
    </row>
    <row r="5" spans="2:5" ht="24.75" customHeight="1">
      <c r="B5" s="213"/>
      <c r="C5" s="77" t="s">
        <v>173</v>
      </c>
      <c r="D5" s="123" t="s">
        <v>53</v>
      </c>
      <c r="E5" s="190" t="s">
        <v>78</v>
      </c>
    </row>
    <row r="6" spans="1:256" s="47" customFormat="1" ht="24.75" customHeight="1">
      <c r="A6" s="4"/>
      <c r="B6" s="12" t="s">
        <v>79</v>
      </c>
      <c r="C6" s="97">
        <v>10070.61</v>
      </c>
      <c r="D6" s="93">
        <v>10.6</v>
      </c>
      <c r="E6" s="31" t="s">
        <v>41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80</v>
      </c>
      <c r="C7" s="97">
        <v>2633.15</v>
      </c>
      <c r="D7" s="93">
        <v>8</v>
      </c>
      <c r="E7" s="31">
        <f aca="true" t="shared" si="0" ref="E7:E27">RANK(D7,$D$7:$D$27)</f>
        <v>13</v>
      </c>
      <c r="G7" s="36"/>
    </row>
    <row r="8" spans="1:7" ht="24.75" customHeight="1">
      <c r="A8" s="4"/>
      <c r="B8" s="12" t="s">
        <v>81</v>
      </c>
      <c r="C8" s="97">
        <v>232.6</v>
      </c>
      <c r="D8" s="93">
        <v>4.6</v>
      </c>
      <c r="E8" s="31">
        <f t="shared" si="0"/>
        <v>17</v>
      </c>
      <c r="G8" s="36"/>
    </row>
    <row r="9" spans="1:7" ht="24.75" customHeight="1">
      <c r="A9" s="4"/>
      <c r="B9" s="12" t="s">
        <v>82</v>
      </c>
      <c r="C9" s="97">
        <v>248.67</v>
      </c>
      <c r="D9" s="93">
        <v>5.1</v>
      </c>
      <c r="E9" s="31">
        <f t="shared" si="0"/>
        <v>15</v>
      </c>
      <c r="G9" s="36"/>
    </row>
    <row r="10" spans="1:7" ht="24.75" customHeight="1">
      <c r="A10" s="4"/>
      <c r="B10" s="12" t="s">
        <v>83</v>
      </c>
      <c r="C10" s="97">
        <v>534.89</v>
      </c>
      <c r="D10" s="93">
        <v>27.4</v>
      </c>
      <c r="E10" s="31">
        <f t="shared" si="0"/>
        <v>1</v>
      </c>
      <c r="G10" s="36"/>
    </row>
    <row r="11" spans="1:7" ht="24.75" customHeight="1">
      <c r="A11" s="4"/>
      <c r="B11" s="12" t="s">
        <v>84</v>
      </c>
      <c r="C11" s="97">
        <v>371.67</v>
      </c>
      <c r="D11" s="93">
        <v>9.3</v>
      </c>
      <c r="E11" s="31">
        <f t="shared" si="0"/>
        <v>12</v>
      </c>
      <c r="G11" s="36"/>
    </row>
    <row r="12" spans="1:7" ht="24.75" customHeight="1">
      <c r="A12" s="4"/>
      <c r="B12" s="12" t="s">
        <v>85</v>
      </c>
      <c r="C12" s="97">
        <v>450.39</v>
      </c>
      <c r="D12" s="93">
        <v>1.2</v>
      </c>
      <c r="E12" s="31">
        <f t="shared" si="0"/>
        <v>18</v>
      </c>
      <c r="G12" s="36"/>
    </row>
    <row r="13" spans="1:7" s="24" customFormat="1" ht="24.75" customHeight="1">
      <c r="A13" s="23"/>
      <c r="B13" s="25" t="s">
        <v>86</v>
      </c>
      <c r="C13" s="120">
        <v>230.28</v>
      </c>
      <c r="D13" s="94">
        <v>5.9</v>
      </c>
      <c r="E13" s="33">
        <f t="shared" si="0"/>
        <v>14</v>
      </c>
      <c r="G13" s="35"/>
    </row>
    <row r="14" spans="1:7" ht="24.75" customHeight="1">
      <c r="A14" s="4"/>
      <c r="B14" s="12" t="s">
        <v>87</v>
      </c>
      <c r="C14" s="97">
        <v>402.38</v>
      </c>
      <c r="D14" s="93">
        <v>11.2</v>
      </c>
      <c r="E14" s="31">
        <f t="shared" si="0"/>
        <v>9</v>
      </c>
      <c r="G14" s="36"/>
    </row>
    <row r="15" spans="1:7" ht="24.75" customHeight="1">
      <c r="A15" s="4"/>
      <c r="B15" s="12" t="s">
        <v>88</v>
      </c>
      <c r="C15" s="97">
        <v>318.62</v>
      </c>
      <c r="D15" s="93">
        <v>15.8</v>
      </c>
      <c r="E15" s="31">
        <f t="shared" si="0"/>
        <v>5</v>
      </c>
      <c r="G15" s="36"/>
    </row>
    <row r="16" spans="1:7" ht="24.75" customHeight="1">
      <c r="A16" s="4"/>
      <c r="B16" s="12" t="s">
        <v>89</v>
      </c>
      <c r="C16" s="97">
        <v>457.68</v>
      </c>
      <c r="D16" s="93">
        <v>14.1</v>
      </c>
      <c r="E16" s="31">
        <f t="shared" si="0"/>
        <v>8</v>
      </c>
      <c r="G16" s="36"/>
    </row>
    <row r="17" spans="1:7" ht="24.75" customHeight="1">
      <c r="A17" s="4"/>
      <c r="B17" s="12" t="s">
        <v>90</v>
      </c>
      <c r="C17" s="97">
        <v>446.88</v>
      </c>
      <c r="D17" s="93">
        <v>0.1</v>
      </c>
      <c r="E17" s="31">
        <f t="shared" si="0"/>
        <v>20</v>
      </c>
      <c r="G17" s="36"/>
    </row>
    <row r="18" spans="1:7" ht="24.75" customHeight="1">
      <c r="A18" s="4"/>
      <c r="B18" s="12" t="s">
        <v>91</v>
      </c>
      <c r="C18" s="97">
        <v>430.15</v>
      </c>
      <c r="D18" s="93">
        <v>10.9</v>
      </c>
      <c r="E18" s="31">
        <f t="shared" si="0"/>
        <v>11</v>
      </c>
      <c r="G18" s="36"/>
    </row>
    <row r="19" spans="1:7" ht="24.75" customHeight="1">
      <c r="A19" s="4"/>
      <c r="B19" s="12" t="s">
        <v>92</v>
      </c>
      <c r="C19" s="97">
        <v>498.27</v>
      </c>
      <c r="D19" s="93">
        <v>14.8</v>
      </c>
      <c r="E19" s="31">
        <f t="shared" si="0"/>
        <v>6</v>
      </c>
      <c r="G19" s="36"/>
    </row>
    <row r="20" spans="1:7" ht="24.75" customHeight="1">
      <c r="A20" s="4"/>
      <c r="B20" s="12" t="s">
        <v>93</v>
      </c>
      <c r="C20" s="97">
        <v>548.24</v>
      </c>
      <c r="D20" s="93">
        <v>25.6</v>
      </c>
      <c r="E20" s="31">
        <f t="shared" si="0"/>
        <v>2</v>
      </c>
      <c r="G20" s="36"/>
    </row>
    <row r="21" spans="1:7" ht="24.75" customHeight="1">
      <c r="A21" s="4"/>
      <c r="B21" s="12" t="s">
        <v>94</v>
      </c>
      <c r="C21" s="97">
        <v>529.59</v>
      </c>
      <c r="D21" s="93">
        <v>14.3</v>
      </c>
      <c r="E21" s="31">
        <f t="shared" si="0"/>
        <v>7</v>
      </c>
      <c r="G21" s="36"/>
    </row>
    <row r="22" spans="1:7" ht="24.75" customHeight="1">
      <c r="A22" s="4"/>
      <c r="B22" s="12" t="s">
        <v>95</v>
      </c>
      <c r="C22" s="97">
        <v>229.39</v>
      </c>
      <c r="D22" s="93">
        <v>25.3</v>
      </c>
      <c r="E22" s="31">
        <f t="shared" si="0"/>
        <v>3</v>
      </c>
      <c r="G22" s="36"/>
    </row>
    <row r="23" spans="1:7" ht="24.75" customHeight="1">
      <c r="A23" s="4"/>
      <c r="B23" s="12" t="s">
        <v>96</v>
      </c>
      <c r="C23" s="97">
        <v>333.74</v>
      </c>
      <c r="D23" s="93">
        <v>23.3</v>
      </c>
      <c r="E23" s="31">
        <f t="shared" si="0"/>
        <v>4</v>
      </c>
      <c r="G23" s="36"/>
    </row>
    <row r="24" spans="1:7" ht="24.75" customHeight="1">
      <c r="A24" s="4"/>
      <c r="B24" s="12" t="s">
        <v>97</v>
      </c>
      <c r="C24" s="97">
        <v>449.5</v>
      </c>
      <c r="D24" s="93">
        <v>11.1</v>
      </c>
      <c r="E24" s="31">
        <f t="shared" si="0"/>
        <v>10</v>
      </c>
      <c r="G24" s="36"/>
    </row>
    <row r="25" spans="1:7" ht="24.75" customHeight="1">
      <c r="A25" s="4"/>
      <c r="B25" s="12" t="s">
        <v>98</v>
      </c>
      <c r="C25" s="97">
        <v>158.76</v>
      </c>
      <c r="D25" s="93">
        <v>4.7</v>
      </c>
      <c r="E25" s="31">
        <f t="shared" si="0"/>
        <v>16</v>
      </c>
      <c r="G25" s="36"/>
    </row>
    <row r="26" spans="1:7" ht="24.75" customHeight="1">
      <c r="A26" s="4"/>
      <c r="B26" s="12" t="s">
        <v>99</v>
      </c>
      <c r="C26" s="97">
        <v>132.51</v>
      </c>
      <c r="D26" s="93">
        <v>-4.2</v>
      </c>
      <c r="E26" s="31">
        <f t="shared" si="0"/>
        <v>21</v>
      </c>
      <c r="G26" s="36"/>
    </row>
    <row r="27" spans="1:7" ht="24.75" customHeight="1" thickBot="1">
      <c r="A27" s="4"/>
      <c r="B27" s="22" t="s">
        <v>100</v>
      </c>
      <c r="C27" s="121">
        <v>424.2</v>
      </c>
      <c r="D27" s="95">
        <v>0.2</v>
      </c>
      <c r="E27" s="34">
        <f t="shared" si="0"/>
        <v>19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2015-05-18T02:01:39Z</cp:lastPrinted>
  <dcterms:created xsi:type="dcterms:W3CDTF">2001-05-22T08:55:26Z</dcterms:created>
  <dcterms:modified xsi:type="dcterms:W3CDTF">2015-06-16T08:35:52Z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