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1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<sst xmlns="http://schemas.openxmlformats.org/spreadsheetml/2006/main" count="332" uniqueCount="180">
  <si>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</si>
  <si>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</si>
  <si>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</si>
  <si>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</si>
  <si>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</si>
  <si>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</si>
  <si>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</si>
  <si>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</si>
  <si>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</si>
  <si>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</si>
  <si>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</si>
  <si>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</si>
  <si>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</si>
  <si>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</si>
  <si>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</si>
  <si>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</si>
  <si>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</si>
  <si>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</si>
  <si>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</si>
  <si>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</si>
  <si>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</si>
  <si>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</si>
  <si>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</si>
  <si>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</si>
  <si>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</si>
  <si>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</si>
  <si>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</si>
  <si>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</si>
  <si>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</si>
  <si>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</si>
  <si>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</si>
  <si>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</si>
  <si>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</si>
  <si>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</si>
  <si>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</si>
  <si>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</si>
  <si>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</si>
  <si>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</si>
  <si>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</si>
  <si>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</si>
  <si>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</si>
  <si>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</si>
  <si>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</si>
  <si>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</si>
  <si>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</si>
  <si>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</si>
  <si>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</si>
  <si>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</si>
  <si>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</si>
  <si>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</si>
  <si>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</si>
  <si>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</si>
  <si>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</si>
  <si>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</si>
  <si>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</si>
  <si>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</si>
  <si>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</si>
  <si>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</si>
  <si>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</si>
  <si>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</si>
  <si>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</si>
  <si>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</si>
  <si>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</si>
  <si>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</si>
  <si>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</si>
  <si>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</si>
  <si>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</si>
  <si>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</si>
  <si>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</si>
  <si>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</si>
  <si>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</si>
  <si>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</si>
  <si>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</si>
  <si>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</si>
  <si>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</si>
  <si>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</si>
  <si>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</si>
  <si>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</si>
  <si>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</si>
  <si>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</si>
  <si>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</si>
  <si>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</si>
  <si>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</si>
  <si>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</si>
  <si>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</si>
  <si>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</si>
  <si>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</si>
  <si>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</si>
  <si>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</si>
  <si>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</si>
  <si>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</si>
  <si>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</si>
  <si>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</si>
  <si>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</si>
  <si>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</si>
  <si>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</si>
  <si>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</si>
  <si>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</si>
  <si>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</si>
  <si>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</si>
  <si>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</si>
  <si>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</si>
  <si>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</si>
  <si>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</si>
  <si>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</si>
  <si>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</si>
  <si>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</si>
  <si>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</si>
  <si>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</si>
  <si>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</si>
  <si>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</si>
  <si>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</si>
  <si>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</si>
  <si>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</si>
  <si>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</si>
  <si>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</si>
  <si>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</si>
  <si>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</si>
  <si>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</si>
  <si>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</si>
  <si>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</si>
  <si>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</si>
  <si>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</si>
  <si>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</si>
  <si>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</si>
  <si>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</si>
  <si>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</si>
  <si>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</si>
  <si>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</si>
  <si>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</si>
  <si>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</si>
  <si>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</si>
  <si>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</si>
  <si>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</si>
  <si>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</si>
  <si>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</si>
  <si>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</si>
  <si>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</si>
  <si>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</si>
  <si>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</si>
  <si>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</si>
  <si>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规模以上工业增加值增速</t>
  </si>
  <si>
    <t>—</t>
  </si>
  <si>
    <t>吨</t>
  </si>
  <si>
    <t>产成品存货</t>
  </si>
  <si>
    <t xml:space="preserve">    利州区(本级）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</si>
  <si>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</si>
  <si>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</si>
  <si>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</si>
  <si>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</si>
  <si>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</si>
  <si>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</si>
  <si>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</si>
  <si>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</si>
  <si>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</si>
  <si>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</si>
  <si>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</si>
  <si>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</si>
  <si>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</si>
  <si>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</si>
  <si>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</si>
  <si>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</si>
  <si>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利州区（本级）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</si>
  <si>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</si>
  <si>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</si>
  <si>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</si>
  <si>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</si>
  <si>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 xml:space="preserve">        #</t>
    </r>
    <r>
      <rPr>
        <sz val="11"/>
        <rFont val="宋体"/>
        <family val="0"/>
      </rPr>
      <t>：住户存款余额</t>
    </r>
  </si>
  <si>
    <t>（二）规模以上工业主要产品产量</t>
  </si>
  <si>
    <t>地方一般公共预算收入</t>
  </si>
  <si>
    <t>一般公共预算支出</t>
  </si>
  <si>
    <t xml:space="preserve">  广元经开区</t>
  </si>
  <si>
    <t xml:space="preserve">    广元经开区</t>
  </si>
  <si>
    <t>1-8月累计</t>
  </si>
  <si>
    <t>1-7月累计</t>
  </si>
  <si>
    <t xml:space="preserve"> 1-8月累计 </t>
  </si>
  <si>
    <t>1-8月累计±％</t>
  </si>
  <si>
    <t>规模以上工业利润总额（1-7月）</t>
  </si>
  <si>
    <t xml:space="preserve"> 注：规模以上工业经济效益指标次月公布。</t>
  </si>
  <si>
    <t>注：地方一般公共预算收入增速按同口径计算。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</si>
</sst>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;_搀"/>
  </numFmts>
  <fonts count="40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3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3" xfId="45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15" xfId="0" applyNumberFormat="1" applyFont="1" applyBorder="1" applyAlignment="1">
      <alignment horizontal="center" vertical="center"/>
    </xf>
    <xf numFmtId="0" fontId="1" fillId="0" borderId="11" xfId="45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0" xfId="45" applyFont="1" applyBorder="1" applyAlignment="1">
      <alignment horizontal="left" vertical="center"/>
      <protection/>
    </xf>
    <xf numFmtId="0" fontId="1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10" xfId="45" applyFont="1" applyBorder="1" applyAlignment="1">
      <alignment vertical="center"/>
      <protection/>
    </xf>
    <xf numFmtId="0" fontId="8" fillId="0" borderId="14" xfId="45" applyFont="1" applyBorder="1" applyAlignment="1">
      <alignment horizontal="center" vertical="center"/>
      <protection/>
    </xf>
    <xf numFmtId="0" fontId="20" fillId="0" borderId="14" xfId="45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179" fontId="8" fillId="0" borderId="14" xfId="47" applyNumberFormat="1" applyFont="1" applyBorder="1" applyAlignment="1">
      <alignment horizontal="center" vertical="center"/>
      <protection/>
    </xf>
    <xf numFmtId="176" fontId="8" fillId="0" borderId="15" xfId="47" applyNumberFormat="1" applyFont="1" applyBorder="1" applyAlignment="1">
      <alignment horizontal="center" vertical="center"/>
      <protection/>
    </xf>
    <xf numFmtId="176" fontId="8" fillId="0" borderId="15" xfId="48" applyNumberFormat="1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8" fillId="0" borderId="14" xfId="48" applyFont="1" applyBorder="1" applyAlignment="1">
      <alignment horizontal="center" vertical="center"/>
      <protection/>
    </xf>
    <xf numFmtId="0" fontId="11" fillId="0" borderId="10" xfId="49" applyFont="1" applyBorder="1" applyAlignment="1">
      <alignment horizontal="left" vertical="center"/>
      <protection/>
    </xf>
    <xf numFmtId="49" fontId="8" fillId="24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2" fontId="8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center" vertical="center"/>
    </xf>
    <xf numFmtId="183" fontId="10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45" applyFont="1" applyBorder="1" applyAlignment="1">
      <alignment horizontal="center" vertical="center"/>
      <protection/>
    </xf>
    <xf numFmtId="0" fontId="8" fillId="0" borderId="13" xfId="4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shrinkToFit="1"/>
    </xf>
    <xf numFmtId="176" fontId="23" fillId="0" borderId="14" xfId="15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45" applyFont="1" applyBorder="1" applyAlignment="1">
      <alignment vertical="center"/>
      <protection/>
    </xf>
    <xf numFmtId="182" fontId="21" fillId="0" borderId="14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182" fontId="21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14" xfId="0" applyNumberFormat="1" applyFont="1" applyBorder="1" applyAlignment="1">
      <alignment horizontal="center" vertical="center"/>
    </xf>
    <xf numFmtId="0" fontId="8" fillId="0" borderId="0" xfId="45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12" xfId="45" applyFont="1" applyBorder="1" applyAlignment="1">
      <alignment horizontal="left" vertical="center"/>
      <protection/>
    </xf>
    <xf numFmtId="185" fontId="8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center" vertical="center"/>
    </xf>
    <xf numFmtId="176" fontId="8" fillId="0" borderId="14" xfId="46" applyNumberFormat="1" applyFont="1" applyBorder="1" applyAlignment="1" applyProtection="1">
      <alignment horizontal="center" vertical="center"/>
      <protection/>
    </xf>
    <xf numFmtId="176" fontId="8" fillId="0" borderId="14" xfId="15" applyNumberFormat="1" applyFont="1" applyBorder="1" applyAlignment="1">
      <alignment horizontal="center" vertical="center"/>
      <protection/>
    </xf>
    <xf numFmtId="176" fontId="23" fillId="0" borderId="15" xfId="15" applyNumberFormat="1" applyFont="1" applyBorder="1" applyAlignment="1">
      <alignment horizontal="center" vertical="center" wrapText="1"/>
      <protection/>
    </xf>
    <xf numFmtId="176" fontId="8" fillId="24" borderId="15" xfId="0" applyNumberFormat="1" applyFont="1" applyFill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76" fontId="8" fillId="0" borderId="15" xfId="45" applyNumberFormat="1" applyFont="1" applyBorder="1" applyAlignment="1">
      <alignment horizontal="center" vertical="center"/>
      <protection/>
    </xf>
    <xf numFmtId="176" fontId="8" fillId="0" borderId="15" xfId="15" applyNumberFormat="1" applyFont="1" applyBorder="1" applyAlignment="1">
      <alignment horizontal="center" vertical="center" wrapText="1"/>
      <protection/>
    </xf>
    <xf numFmtId="183" fontId="8" fillId="0" borderId="15" xfId="0" applyNumberFormat="1" applyFont="1" applyBorder="1" applyAlignment="1">
      <alignment horizontal="center" vertical="center" wrapText="1"/>
    </xf>
    <xf numFmtId="0" fontId="23" fillId="0" borderId="14" xfId="15" applyFont="1" applyBorder="1" applyAlignment="1">
      <alignment horizontal="center" vertical="center" wrapText="1"/>
      <protection/>
    </xf>
    <xf numFmtId="185" fontId="23" fillId="0" borderId="14" xfId="0" applyNumberFormat="1" applyFont="1" applyBorder="1" applyAlignment="1">
      <alignment horizontal="center" vertical="center" wrapText="1"/>
    </xf>
    <xf numFmtId="179" fontId="8" fillId="0" borderId="14" xfId="51" applyNumberFormat="1" applyFont="1" applyBorder="1" applyAlignment="1">
      <alignment horizontal="center" vertical="center"/>
      <protection/>
    </xf>
    <xf numFmtId="185" fontId="8" fillId="24" borderId="14" xfId="0" applyNumberFormat="1" applyFont="1" applyFill="1" applyBorder="1" applyAlignment="1" applyProtection="1">
      <alignment horizontal="center" vertical="center"/>
      <protection hidden="1"/>
    </xf>
    <xf numFmtId="179" fontId="8" fillId="0" borderId="14" xfId="0" applyNumberFormat="1" applyFont="1" applyFill="1" applyBorder="1" applyAlignment="1" applyProtection="1">
      <alignment horizontal="center" vertical="center"/>
      <protection/>
    </xf>
    <xf numFmtId="2" fontId="24" fillId="0" borderId="14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 wrapText="1"/>
    </xf>
    <xf numFmtId="182" fontId="11" fillId="0" borderId="14" xfId="0" applyNumberFormat="1" applyFont="1" applyBorder="1" applyAlignment="1">
      <alignment horizontal="center" vertical="center"/>
    </xf>
    <xf numFmtId="0" fontId="21" fillId="0" borderId="10" xfId="45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center"/>
    </xf>
    <xf numFmtId="0" fontId="21" fillId="0" borderId="23" xfId="45" applyFont="1" applyBorder="1" applyAlignment="1">
      <alignment horizontal="left" vertical="center" wrapText="1"/>
      <protection/>
    </xf>
    <xf numFmtId="0" fontId="21" fillId="0" borderId="10" xfId="45" applyFont="1" applyFill="1" applyBorder="1" applyAlignment="1">
      <alignment horizontal="left" vertical="center" wrapText="1"/>
      <protection/>
    </xf>
    <xf numFmtId="0" fontId="21" fillId="0" borderId="23" xfId="45" applyFont="1" applyFill="1" applyBorder="1" applyAlignment="1">
      <alignment horizontal="left" vertical="center" wrapText="1"/>
      <protection/>
    </xf>
    <xf numFmtId="0" fontId="21" fillId="0" borderId="12" xfId="45" applyFont="1" applyBorder="1" applyAlignment="1">
      <alignment horizontal="left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176" fontId="2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8" fillId="0" borderId="15" xfId="45" applyFont="1" applyBorder="1" applyAlignment="1">
      <alignment horizontal="center" vertical="center"/>
      <protection/>
    </xf>
    <xf numFmtId="185" fontId="23" fillId="0" borderId="26" xfId="0" applyNumberFormat="1" applyFont="1" applyBorder="1" applyAlignment="1">
      <alignment horizontal="center" vertical="center" wrapText="1"/>
    </xf>
    <xf numFmtId="185" fontId="23" fillId="0" borderId="27" xfId="0" applyNumberFormat="1" applyFont="1" applyBorder="1" applyAlignment="1">
      <alignment horizontal="center" vertical="center" wrapText="1"/>
    </xf>
    <xf numFmtId="185" fontId="8" fillId="24" borderId="14" xfId="45" applyNumberFormat="1" applyFont="1" applyFill="1" applyBorder="1" applyAlignment="1">
      <alignment horizontal="center" vertical="center"/>
      <protection/>
    </xf>
    <xf numFmtId="185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6" fontId="8" fillId="0" borderId="16" xfId="48" applyNumberFormat="1" applyFont="1" applyBorder="1" applyAlignment="1">
      <alignment horizontal="center" vertical="center"/>
      <protection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5" fontId="8" fillId="0" borderId="20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49" fontId="8" fillId="24" borderId="23" xfId="0" applyNumberFormat="1" applyFont="1" applyFill="1" applyBorder="1" applyAlignment="1">
      <alignment horizontal="left" vertical="center"/>
    </xf>
    <xf numFmtId="185" fontId="8" fillId="24" borderId="23" xfId="45" applyNumberFormat="1" applyFont="1" applyFill="1" applyBorder="1" applyAlignment="1">
      <alignment horizontal="center" vertical="center"/>
      <protection/>
    </xf>
    <xf numFmtId="183" fontId="8" fillId="0" borderId="23" xfId="45" applyNumberFormat="1" applyFont="1" applyBorder="1" applyAlignment="1">
      <alignment horizontal="center" vertical="center"/>
      <protection/>
    </xf>
    <xf numFmtId="183" fontId="8" fillId="0" borderId="20" xfId="49" applyNumberFormat="1" applyFont="1" applyBorder="1" applyAlignment="1" applyProtection="1">
      <alignment horizontal="center" vertical="center"/>
      <protection/>
    </xf>
    <xf numFmtId="176" fontId="8" fillId="0" borderId="16" xfId="49" applyNumberFormat="1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183" fontId="22" fillId="0" borderId="23" xfId="0" applyNumberFormat="1" applyFont="1" applyBorder="1" applyAlignment="1">
      <alignment horizontal="center" vertical="center"/>
    </xf>
    <xf numFmtId="0" fontId="23" fillId="0" borderId="23" xfId="15" applyFont="1" applyBorder="1" applyAlignment="1">
      <alignment horizontal="center" vertical="center" wrapText="1"/>
      <protection/>
    </xf>
    <xf numFmtId="176" fontId="8" fillId="0" borderId="14" xfId="15" applyNumberFormat="1" applyFont="1" applyFill="1" applyBorder="1" applyAlignment="1">
      <alignment horizontal="center" vertical="center" wrapText="1"/>
      <protection/>
    </xf>
    <xf numFmtId="176" fontId="8" fillId="0" borderId="20" xfId="15" applyNumberFormat="1" applyFont="1" applyFill="1" applyBorder="1" applyAlignment="1">
      <alignment horizontal="center" vertical="center" wrapText="1"/>
      <protection/>
    </xf>
    <xf numFmtId="176" fontId="23" fillId="0" borderId="16" xfId="15" applyNumberFormat="1" applyFont="1" applyBorder="1" applyAlignment="1">
      <alignment horizontal="center" vertical="center" wrapText="1"/>
      <protection/>
    </xf>
    <xf numFmtId="179" fontId="8" fillId="24" borderId="14" xfId="0" applyNumberFormat="1" applyFont="1" applyFill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9" fontId="8" fillId="24" borderId="14" xfId="0" applyNumberFormat="1" applyFont="1" applyFill="1" applyBorder="1" applyAlignment="1" applyProtection="1">
      <alignment horizontal="center" vertical="center"/>
      <protection hidden="1"/>
    </xf>
    <xf numFmtId="179" fontId="8" fillId="24" borderId="20" xfId="0" applyNumberFormat="1" applyFont="1" applyFill="1" applyBorder="1" applyAlignment="1">
      <alignment horizontal="center" vertical="center"/>
    </xf>
    <xf numFmtId="176" fontId="8" fillId="24" borderId="1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8" fillId="0" borderId="14" xfId="0" applyNumberFormat="1" applyFont="1" applyFill="1" applyBorder="1" applyAlignment="1">
      <alignment horizontal="center" vertical="center"/>
    </xf>
    <xf numFmtId="176" fontId="1" fillId="0" borderId="15" xfId="49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9" fontId="8" fillId="0" borderId="14" xfId="47" applyNumberFormat="1" applyFont="1" applyFill="1" applyBorder="1" applyAlignment="1">
      <alignment horizontal="center" vertical="center"/>
      <protection/>
    </xf>
    <xf numFmtId="176" fontId="8" fillId="0" borderId="15" xfId="47" applyNumberFormat="1" applyFont="1" applyFill="1" applyBorder="1" applyAlignment="1">
      <alignment horizontal="center" vertical="center"/>
      <protection/>
    </xf>
    <xf numFmtId="179" fontId="8" fillId="0" borderId="14" xfId="48" applyNumberFormat="1" applyFont="1" applyFill="1" applyBorder="1" applyAlignment="1">
      <alignment horizontal="center" vertical="center"/>
      <protection/>
    </xf>
    <xf numFmtId="176" fontId="8" fillId="0" borderId="15" xfId="48" applyNumberFormat="1" applyFont="1" applyFill="1" applyBorder="1" applyAlignment="1">
      <alignment horizontal="center" vertical="center"/>
      <protection/>
    </xf>
    <xf numFmtId="185" fontId="8" fillId="0" borderId="27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9" fontId="8" fillId="0" borderId="20" xfId="0" applyNumberFormat="1" applyFont="1" applyFill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20" xfId="48" applyNumberFormat="1" applyFont="1" applyBorder="1" applyAlignment="1">
      <alignment horizontal="center" vertical="center"/>
      <protection/>
    </xf>
    <xf numFmtId="176" fontId="1" fillId="0" borderId="31" xfId="43" applyNumberFormat="1" applyFont="1" applyBorder="1" applyAlignment="1">
      <alignment horizontal="center" vertical="center"/>
      <protection/>
    </xf>
    <xf numFmtId="176" fontId="1" fillId="0" borderId="31" xfId="44" applyNumberFormat="1" applyBorder="1" applyAlignment="1">
      <alignment horizontal="center" vertical="center"/>
      <protection/>
    </xf>
    <xf numFmtId="177" fontId="1" fillId="0" borderId="31" xfId="44" applyNumberFormat="1" applyBorder="1" applyAlignment="1">
      <alignment horizontal="center" vertical="center"/>
      <protection/>
    </xf>
    <xf numFmtId="179" fontId="1" fillId="0" borderId="31" xfId="44" applyNumberFormat="1" applyBorder="1" applyAlignment="1">
      <alignment horizontal="center" vertical="center"/>
      <protection/>
    </xf>
    <xf numFmtId="177" fontId="1" fillId="0" borderId="32" xfId="44" applyNumberFormat="1" applyBorder="1" applyAlignment="1">
      <alignment horizontal="center" vertical="center"/>
      <protection/>
    </xf>
    <xf numFmtId="176" fontId="1" fillId="0" borderId="33" xfId="44" applyNumberFormat="1" applyBorder="1" applyAlignment="1">
      <alignment horizontal="center" vertical="center"/>
      <protection/>
    </xf>
    <xf numFmtId="176" fontId="1" fillId="0" borderId="34" xfId="44" applyNumberFormat="1" applyBorder="1" applyAlignment="1">
      <alignment horizontal="center" vertical="center"/>
      <protection/>
    </xf>
    <xf numFmtId="179" fontId="8" fillId="0" borderId="31" xfId="50" applyNumberFormat="1" applyFont="1" applyBorder="1" applyAlignment="1">
      <alignment horizontal="center" vertical="center"/>
      <protection/>
    </xf>
    <xf numFmtId="176" fontId="8" fillId="0" borderId="33" xfId="50" applyNumberFormat="1" applyFont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185" fontId="11" fillId="0" borderId="15" xfId="0" applyNumberFormat="1" applyFont="1" applyBorder="1" applyAlignment="1">
      <alignment horizontal="center" vertical="center"/>
    </xf>
    <xf numFmtId="0" fontId="2" fillId="0" borderId="0" xfId="45" applyFont="1" applyBorder="1" applyAlignment="1">
      <alignment horizontal="center" vertical="center"/>
      <protection/>
    </xf>
    <xf numFmtId="0" fontId="8" fillId="0" borderId="36" xfId="45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5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62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_Sheet1" xfId="45"/>
    <cellStyle name="常规_Sheet1_1" xfId="46"/>
    <cellStyle name="常规_Sheet1_13" xfId="47"/>
    <cellStyle name="常规_Sheet1_14" xfId="48"/>
    <cellStyle name="常规_Sheet1_2" xfId="49"/>
    <cellStyle name="常规_Sheet1_38" xfId="50"/>
    <cellStyle name="常规_Sheet1_8" xfId="51"/>
    <cellStyle name="Hyperlink" xfId="52"/>
    <cellStyle name="好" xfId="53"/>
    <cellStyle name="汇总" xfId="54"/>
    <cellStyle name="Currency" xfId="55"/>
    <cellStyle name="货币 2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zoomScalePageLayoutView="0" workbookViewId="0" topLeftCell="B1">
      <selection activeCell="C22" sqref="C22"/>
    </sheetView>
  </sheetViews>
  <sheetFormatPr defaultColWidth="9.0039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customWidth="1"/>
  </cols>
  <sheetData>
    <row r="2" spans="3:5" ht="19.5" customHeight="1">
      <c r="C2" s="196" t="s">
        <v>150</v>
      </c>
      <c r="D2" s="196"/>
      <c r="E2" s="196"/>
    </row>
    <row r="3" spans="3:5" ht="19.5" customHeight="1" thickBot="1">
      <c r="C3" s="86"/>
      <c r="D3" s="197"/>
      <c r="E3" s="197"/>
    </row>
    <row r="4" spans="3:5" ht="24.75" customHeight="1">
      <c r="C4" s="87" t="s">
        <v>4</v>
      </c>
      <c r="D4" s="21" t="s">
        <v>130</v>
      </c>
      <c r="E4" s="85" t="s">
        <v>173</v>
      </c>
    </row>
    <row r="5" spans="3:5" ht="24.75" customHeight="1">
      <c r="C5" s="88" t="s">
        <v>131</v>
      </c>
      <c r="D5" s="184">
        <v>10.7</v>
      </c>
      <c r="E5" s="184">
        <v>11.5</v>
      </c>
    </row>
    <row r="6" spans="3:5" ht="24.75" customHeight="1">
      <c r="C6" s="88" t="s">
        <v>114</v>
      </c>
      <c r="D6" s="185">
        <v>511.07641509434</v>
      </c>
      <c r="E6" s="185">
        <v>87.9537037037037</v>
      </c>
    </row>
    <row r="7" spans="3:5" ht="24.75" customHeight="1">
      <c r="C7" s="88" t="s">
        <v>132</v>
      </c>
      <c r="D7" s="185">
        <v>29.677358490566</v>
      </c>
      <c r="E7" s="185">
        <v>17.179012345679</v>
      </c>
    </row>
    <row r="8" spans="3:5" ht="24.75" customHeight="1">
      <c r="C8" s="88" t="s">
        <v>133</v>
      </c>
      <c r="D8" s="185">
        <v>38.9641509433962</v>
      </c>
      <c r="E8" s="185">
        <v>-6.32160493827161</v>
      </c>
    </row>
    <row r="9" spans="3:5" ht="24.75" customHeight="1">
      <c r="C9" s="88" t="s">
        <v>134</v>
      </c>
      <c r="D9" s="185">
        <v>9.48867924528302</v>
      </c>
      <c r="E9" s="185">
        <v>11.0030864197531</v>
      </c>
    </row>
    <row r="10" spans="3:5" ht="24.75" customHeight="1">
      <c r="C10" s="88" t="s">
        <v>135</v>
      </c>
      <c r="D10" s="185">
        <v>1.11037735849057</v>
      </c>
      <c r="E10" s="185">
        <v>8.23456790123457</v>
      </c>
    </row>
    <row r="11" spans="3:5" ht="24.75" customHeight="1">
      <c r="C11" s="88" t="s">
        <v>136</v>
      </c>
      <c r="D11" s="185">
        <v>14.3339622641509</v>
      </c>
      <c r="E11" s="185">
        <v>18.2438271604938</v>
      </c>
    </row>
    <row r="12" spans="3:5" ht="24.75" customHeight="1">
      <c r="C12" s="51" t="s">
        <v>137</v>
      </c>
      <c r="D12" s="185">
        <v>2.52358490566038</v>
      </c>
      <c r="E12" s="185">
        <v>7.31172839506173</v>
      </c>
    </row>
    <row r="13" spans="3:5" ht="24.75" customHeight="1" thickBot="1">
      <c r="C13" s="100" t="s">
        <v>138</v>
      </c>
      <c r="D13" s="185">
        <v>16.8575471698113</v>
      </c>
      <c r="E13" s="185">
        <v>14.5524691358025</v>
      </c>
    </row>
    <row r="14" spans="3:5" ht="24.75" customHeight="1" thickBot="1">
      <c r="C14" s="98"/>
      <c r="D14" s="99"/>
      <c r="E14" s="102"/>
    </row>
    <row r="15" spans="3:5" ht="24.75" customHeight="1">
      <c r="C15" s="87" t="s">
        <v>4</v>
      </c>
      <c r="D15" s="90" t="s">
        <v>173</v>
      </c>
      <c r="E15" s="85" t="s">
        <v>0</v>
      </c>
    </row>
    <row r="16" spans="3:5" ht="24.75" customHeight="1">
      <c r="C16" s="91" t="s">
        <v>139</v>
      </c>
      <c r="D16" s="165">
        <v>4719600</v>
      </c>
      <c r="E16" s="166">
        <v>9.9</v>
      </c>
    </row>
    <row r="17" spans="3:5" ht="24.75" customHeight="1">
      <c r="C17" s="91" t="s">
        <v>137</v>
      </c>
      <c r="D17" s="165">
        <v>2207300</v>
      </c>
      <c r="E17" s="167">
        <v>9.5</v>
      </c>
    </row>
    <row r="18" spans="3:5" ht="24.75" customHeight="1">
      <c r="C18" s="91" t="s">
        <v>138</v>
      </c>
      <c r="D18" s="165">
        <v>2512300</v>
      </c>
      <c r="E18" s="167">
        <v>10.1</v>
      </c>
    </row>
    <row r="19" spans="3:5" ht="24.75" customHeight="1" thickBot="1">
      <c r="C19" s="92" t="s">
        <v>140</v>
      </c>
      <c r="D19" s="148">
        <v>98.5</v>
      </c>
      <c r="E19" s="149">
        <v>0.1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">
      <selection activeCell="D13" sqref="D1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8" t="s">
        <v>101</v>
      </c>
      <c r="C2" s="218"/>
      <c r="D2" s="218"/>
      <c r="E2" s="218"/>
    </row>
    <row r="3" ht="24.75" customHeight="1" thickBot="1">
      <c r="E3" s="5" t="s">
        <v>74</v>
      </c>
    </row>
    <row r="4" spans="2:5" ht="24.75" customHeight="1">
      <c r="B4" s="209" t="s">
        <v>99</v>
      </c>
      <c r="C4" s="220" t="s">
        <v>54</v>
      </c>
      <c r="D4" s="193"/>
      <c r="E4" s="193"/>
    </row>
    <row r="5" spans="2:5" ht="24.75" customHeight="1">
      <c r="B5" s="219"/>
      <c r="C5" s="77" t="s">
        <v>173</v>
      </c>
      <c r="D5" s="77" t="s">
        <v>53</v>
      </c>
      <c r="E5" s="179" t="s">
        <v>76</v>
      </c>
    </row>
    <row r="6" spans="2:5" ht="24.75" customHeight="1">
      <c r="B6" s="12" t="s">
        <v>77</v>
      </c>
      <c r="C6" s="178">
        <v>8815.03823</v>
      </c>
      <c r="D6" s="178">
        <v>11.9</v>
      </c>
      <c r="E6" s="31" t="s">
        <v>41</v>
      </c>
    </row>
    <row r="7" spans="2:5" ht="24.75" customHeight="1">
      <c r="B7" s="12" t="s">
        <v>78</v>
      </c>
      <c r="C7" s="97">
        <v>3179.22452</v>
      </c>
      <c r="D7" s="93">
        <v>10.6</v>
      </c>
      <c r="E7" s="31">
        <f>RANK(D7,$D$7:$D$27)</f>
        <v>20</v>
      </c>
    </row>
    <row r="8" spans="2:5" ht="24.75" customHeight="1">
      <c r="B8" s="12" t="s">
        <v>79</v>
      </c>
      <c r="C8" s="97">
        <v>329.18993</v>
      </c>
      <c r="D8" s="93">
        <v>12</v>
      </c>
      <c r="E8" s="31">
        <f aca="true" t="shared" si="0" ref="E8:E27">RANK(D8,$D$7:$D$27)</f>
        <v>16</v>
      </c>
    </row>
    <row r="9" spans="2:5" ht="24.75" customHeight="1">
      <c r="B9" s="12" t="s">
        <v>80</v>
      </c>
      <c r="C9" s="97">
        <v>184.02047000000002</v>
      </c>
      <c r="D9" s="93">
        <v>11.4</v>
      </c>
      <c r="E9" s="31">
        <f t="shared" si="0"/>
        <v>18</v>
      </c>
    </row>
    <row r="10" spans="2:5" ht="24.75" customHeight="1">
      <c r="B10" s="12" t="s">
        <v>81</v>
      </c>
      <c r="C10" s="97">
        <v>343.21454</v>
      </c>
      <c r="D10" s="93">
        <v>13.6</v>
      </c>
      <c r="E10" s="31">
        <f t="shared" si="0"/>
        <v>2</v>
      </c>
    </row>
    <row r="11" spans="2:5" ht="24.75" customHeight="1">
      <c r="B11" s="12" t="s">
        <v>82</v>
      </c>
      <c r="C11" s="97">
        <v>389.83266000000003</v>
      </c>
      <c r="D11" s="93">
        <v>13.1</v>
      </c>
      <c r="E11" s="31">
        <f t="shared" si="0"/>
        <v>7</v>
      </c>
    </row>
    <row r="12" spans="2:5" ht="24.75" customHeight="1">
      <c r="B12" s="12" t="s">
        <v>83</v>
      </c>
      <c r="C12" s="97">
        <v>553.72286</v>
      </c>
      <c r="D12" s="93">
        <v>13</v>
      </c>
      <c r="E12" s="31">
        <f t="shared" si="0"/>
        <v>8</v>
      </c>
    </row>
    <row r="13" spans="2:5" s="32" customFormat="1" ht="24.75" customHeight="1">
      <c r="B13" s="25" t="s">
        <v>84</v>
      </c>
      <c r="C13" s="117">
        <v>183.56594</v>
      </c>
      <c r="D13" s="94">
        <v>12.3</v>
      </c>
      <c r="E13" s="33">
        <f t="shared" si="0"/>
        <v>14</v>
      </c>
    </row>
    <row r="14" spans="2:5" ht="24.75" customHeight="1">
      <c r="B14" s="12" t="s">
        <v>85</v>
      </c>
      <c r="C14" s="97">
        <v>258.22828</v>
      </c>
      <c r="D14" s="93">
        <v>13.3</v>
      </c>
      <c r="E14" s="31">
        <f t="shared" si="0"/>
        <v>5</v>
      </c>
    </row>
    <row r="15" spans="2:5" ht="24.75" customHeight="1">
      <c r="B15" s="12" t="s">
        <v>86</v>
      </c>
      <c r="C15" s="97">
        <v>241.63683999999998</v>
      </c>
      <c r="D15" s="93">
        <v>12.1</v>
      </c>
      <c r="E15" s="31">
        <f t="shared" si="0"/>
        <v>15</v>
      </c>
    </row>
    <row r="16" spans="2:5" ht="24.75" customHeight="1">
      <c r="B16" s="12" t="s">
        <v>87</v>
      </c>
      <c r="C16" s="97">
        <v>362.93982</v>
      </c>
      <c r="D16" s="93">
        <v>13.3</v>
      </c>
      <c r="E16" s="31">
        <f t="shared" si="0"/>
        <v>5</v>
      </c>
    </row>
    <row r="17" spans="2:5" ht="24.75" customHeight="1">
      <c r="B17" s="12" t="s">
        <v>88</v>
      </c>
      <c r="C17" s="97">
        <v>443.19353000000007</v>
      </c>
      <c r="D17" s="93">
        <v>11.7</v>
      </c>
      <c r="E17" s="31">
        <f t="shared" si="0"/>
        <v>17</v>
      </c>
    </row>
    <row r="18" spans="2:5" ht="24.75" customHeight="1">
      <c r="B18" s="12" t="s">
        <v>89</v>
      </c>
      <c r="C18" s="97">
        <v>250.0676</v>
      </c>
      <c r="D18" s="93">
        <v>12.8</v>
      </c>
      <c r="E18" s="31">
        <f t="shared" si="0"/>
        <v>10</v>
      </c>
    </row>
    <row r="19" spans="2:5" ht="24.75" customHeight="1">
      <c r="B19" s="12" t="s">
        <v>90</v>
      </c>
      <c r="C19" s="97">
        <v>428.04144</v>
      </c>
      <c r="D19" s="93">
        <v>12.4</v>
      </c>
      <c r="E19" s="31">
        <f t="shared" si="0"/>
        <v>13</v>
      </c>
    </row>
    <row r="20" spans="2:5" ht="24.75" customHeight="1">
      <c r="B20" s="12" t="s">
        <v>91</v>
      </c>
      <c r="C20" s="97">
        <v>257.13497</v>
      </c>
      <c r="D20" s="93">
        <v>13</v>
      </c>
      <c r="E20" s="31">
        <f t="shared" si="0"/>
        <v>8</v>
      </c>
    </row>
    <row r="21" spans="2:5" ht="24.75" customHeight="1">
      <c r="B21" s="12" t="s">
        <v>92</v>
      </c>
      <c r="C21" s="97">
        <v>397.7696</v>
      </c>
      <c r="D21" s="93">
        <v>13.5</v>
      </c>
      <c r="E21" s="31">
        <f t="shared" si="0"/>
        <v>3</v>
      </c>
    </row>
    <row r="22" spans="2:5" ht="24.75" customHeight="1">
      <c r="B22" s="12" t="s">
        <v>93</v>
      </c>
      <c r="C22" s="97">
        <v>124.36649000000001</v>
      </c>
      <c r="D22" s="93">
        <v>12.7</v>
      </c>
      <c r="E22" s="31">
        <f t="shared" si="0"/>
        <v>11</v>
      </c>
    </row>
    <row r="23" spans="2:5" ht="24.75" customHeight="1">
      <c r="B23" s="12" t="s">
        <v>94</v>
      </c>
      <c r="C23" s="97">
        <v>162.43886</v>
      </c>
      <c r="D23" s="93">
        <v>13.4</v>
      </c>
      <c r="E23" s="31">
        <f t="shared" si="0"/>
        <v>4</v>
      </c>
    </row>
    <row r="24" spans="2:5" ht="24.75" customHeight="1">
      <c r="B24" s="12" t="s">
        <v>95</v>
      </c>
      <c r="C24" s="97">
        <v>311.32457</v>
      </c>
      <c r="D24" s="93">
        <v>14.4</v>
      </c>
      <c r="E24" s="31">
        <f t="shared" si="0"/>
        <v>1</v>
      </c>
    </row>
    <row r="25" spans="2:5" ht="24.75" customHeight="1">
      <c r="B25" s="12" t="s">
        <v>96</v>
      </c>
      <c r="C25" s="97">
        <v>46.055719999999994</v>
      </c>
      <c r="D25" s="93">
        <v>12.6</v>
      </c>
      <c r="E25" s="31">
        <f t="shared" si="0"/>
        <v>12</v>
      </c>
    </row>
    <row r="26" spans="2:5" ht="24.75" customHeight="1">
      <c r="B26" s="12" t="s">
        <v>97</v>
      </c>
      <c r="C26" s="97">
        <v>46.81549</v>
      </c>
      <c r="D26" s="93">
        <v>7.1</v>
      </c>
      <c r="E26" s="31">
        <f t="shared" si="0"/>
        <v>21</v>
      </c>
    </row>
    <row r="27" spans="2:5" ht="24.75" customHeight="1" thickBot="1">
      <c r="B27" s="22" t="s">
        <v>98</v>
      </c>
      <c r="C27" s="118">
        <v>322.2541</v>
      </c>
      <c r="D27" s="95">
        <v>11.1</v>
      </c>
      <c r="E27" s="34">
        <f t="shared" si="0"/>
        <v>19</v>
      </c>
    </row>
  </sheetData>
  <sheetProtection/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3">
      <selection activeCell="C31" sqref="C31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08" t="s">
        <v>100</v>
      </c>
      <c r="C2" s="218"/>
      <c r="D2" s="218"/>
      <c r="E2" s="218"/>
      <c r="F2" s="218"/>
      <c r="G2" s="218"/>
      <c r="H2" s="218"/>
    </row>
    <row r="3" spans="3:8" ht="24.75" customHeight="1" thickBot="1">
      <c r="C3" s="37"/>
      <c r="D3" s="37"/>
      <c r="E3" s="37"/>
      <c r="F3" s="37"/>
      <c r="G3" s="37"/>
      <c r="H3" s="5" t="s">
        <v>103</v>
      </c>
    </row>
    <row r="4" spans="2:8" ht="24.75" customHeight="1">
      <c r="B4" s="209" t="s">
        <v>75</v>
      </c>
      <c r="C4" s="221" t="s">
        <v>169</v>
      </c>
      <c r="D4" s="221"/>
      <c r="E4" s="221"/>
      <c r="F4" s="221" t="s">
        <v>170</v>
      </c>
      <c r="G4" s="221"/>
      <c r="H4" s="222"/>
    </row>
    <row r="5" spans="2:8" ht="24.75" customHeight="1">
      <c r="B5" s="219"/>
      <c r="C5" s="77" t="s">
        <v>173</v>
      </c>
      <c r="D5" s="30" t="s">
        <v>53</v>
      </c>
      <c r="E5" s="30" t="s">
        <v>76</v>
      </c>
      <c r="F5" s="77" t="s">
        <v>173</v>
      </c>
      <c r="G5" s="30" t="s">
        <v>53</v>
      </c>
      <c r="H5" s="31" t="s">
        <v>76</v>
      </c>
    </row>
    <row r="6" spans="2:8" ht="24.75" customHeight="1">
      <c r="B6" s="12" t="s">
        <v>77</v>
      </c>
      <c r="C6" s="78">
        <v>2130.34</v>
      </c>
      <c r="D6" s="78">
        <v>6</v>
      </c>
      <c r="E6" s="78" t="s">
        <v>41</v>
      </c>
      <c r="F6" s="78">
        <v>4472.36</v>
      </c>
      <c r="G6" s="78">
        <v>16.7</v>
      </c>
      <c r="H6" s="73" t="s">
        <v>41</v>
      </c>
    </row>
    <row r="7" spans="2:8" ht="24.75" customHeight="1">
      <c r="B7" s="12" t="s">
        <v>78</v>
      </c>
      <c r="C7" s="97">
        <v>717.02</v>
      </c>
      <c r="D7" s="93">
        <v>8</v>
      </c>
      <c r="E7" s="79">
        <f>RANK(D7,$D$7:$D$27)</f>
        <v>12</v>
      </c>
      <c r="F7" s="97">
        <v>883.56</v>
      </c>
      <c r="G7" s="93">
        <v>19.5</v>
      </c>
      <c r="H7" s="74">
        <f>RANK(G7,$G$7:$G$27)</f>
        <v>8</v>
      </c>
    </row>
    <row r="8" spans="2:8" ht="24.75" customHeight="1">
      <c r="B8" s="12" t="s">
        <v>79</v>
      </c>
      <c r="C8" s="97">
        <v>29.23</v>
      </c>
      <c r="D8" s="93">
        <v>3.1</v>
      </c>
      <c r="E8" s="79">
        <f aca="true" t="shared" si="0" ref="E8:E27">RANK(D8,$D$7:$D$27)</f>
        <v>17</v>
      </c>
      <c r="F8" s="97">
        <v>98.87</v>
      </c>
      <c r="G8" s="93">
        <v>21.8</v>
      </c>
      <c r="H8" s="74">
        <f aca="true" t="shared" si="1" ref="H8:H27">RANK(G8,$G$7:$G$27)</f>
        <v>5</v>
      </c>
    </row>
    <row r="9" spans="2:8" ht="24.75" customHeight="1">
      <c r="B9" s="12" t="s">
        <v>80</v>
      </c>
      <c r="C9" s="97">
        <v>33.35</v>
      </c>
      <c r="D9" s="93">
        <v>-17.3</v>
      </c>
      <c r="E9" s="79">
        <f t="shared" si="0"/>
        <v>21</v>
      </c>
      <c r="F9" s="97">
        <v>73.08</v>
      </c>
      <c r="G9" s="93">
        <v>9.8</v>
      </c>
      <c r="H9" s="74">
        <f t="shared" si="1"/>
        <v>17</v>
      </c>
    </row>
    <row r="10" spans="2:8" ht="24.75" customHeight="1">
      <c r="B10" s="12" t="s">
        <v>81</v>
      </c>
      <c r="C10" s="97">
        <v>79.03</v>
      </c>
      <c r="D10" s="93">
        <v>11.2</v>
      </c>
      <c r="E10" s="79">
        <f t="shared" si="0"/>
        <v>7</v>
      </c>
      <c r="F10" s="97">
        <v>207.2</v>
      </c>
      <c r="G10" s="93">
        <v>19.5</v>
      </c>
      <c r="H10" s="74">
        <f t="shared" si="1"/>
        <v>8</v>
      </c>
    </row>
    <row r="11" spans="2:8" ht="24.75" customHeight="1">
      <c r="B11" s="12" t="s">
        <v>82</v>
      </c>
      <c r="C11" s="97">
        <v>61.37</v>
      </c>
      <c r="D11" s="93">
        <v>9.2</v>
      </c>
      <c r="E11" s="79">
        <f t="shared" si="0"/>
        <v>9</v>
      </c>
      <c r="F11" s="97">
        <v>132.95</v>
      </c>
      <c r="G11" s="93">
        <v>20.8</v>
      </c>
      <c r="H11" s="74">
        <f t="shared" si="1"/>
        <v>7</v>
      </c>
    </row>
    <row r="12" spans="2:8" ht="24.75" customHeight="1">
      <c r="B12" s="12" t="s">
        <v>83</v>
      </c>
      <c r="C12" s="97">
        <v>66.86</v>
      </c>
      <c r="D12" s="93">
        <v>-0.1</v>
      </c>
      <c r="E12" s="79">
        <f t="shared" si="0"/>
        <v>19</v>
      </c>
      <c r="F12" s="97">
        <v>180.77</v>
      </c>
      <c r="G12" s="93">
        <v>21.4</v>
      </c>
      <c r="H12" s="74">
        <f t="shared" si="1"/>
        <v>6</v>
      </c>
    </row>
    <row r="13" spans="1:9" s="24" customFormat="1" ht="24.75" customHeight="1">
      <c r="A13" s="23"/>
      <c r="B13" s="25" t="s">
        <v>84</v>
      </c>
      <c r="C13" s="117">
        <v>23.65</v>
      </c>
      <c r="D13" s="121">
        <v>14.6</v>
      </c>
      <c r="E13" s="80">
        <f t="shared" si="0"/>
        <v>5</v>
      </c>
      <c r="F13" s="117">
        <v>140.28</v>
      </c>
      <c r="G13" s="94">
        <v>22.6</v>
      </c>
      <c r="H13" s="75">
        <f t="shared" si="1"/>
        <v>3</v>
      </c>
      <c r="I13" s="23"/>
    </row>
    <row r="14" spans="2:8" ht="24.75" customHeight="1">
      <c r="B14" s="12" t="s">
        <v>85</v>
      </c>
      <c r="C14" s="97">
        <v>30.96</v>
      </c>
      <c r="D14" s="93">
        <v>14.7</v>
      </c>
      <c r="E14" s="79">
        <f t="shared" si="0"/>
        <v>4</v>
      </c>
      <c r="F14" s="97">
        <v>112.76</v>
      </c>
      <c r="G14" s="93">
        <v>22.8</v>
      </c>
      <c r="H14" s="74">
        <f t="shared" si="1"/>
        <v>2</v>
      </c>
    </row>
    <row r="15" spans="2:8" ht="24.75" customHeight="1">
      <c r="B15" s="12" t="s">
        <v>86</v>
      </c>
      <c r="C15" s="97">
        <v>34.6</v>
      </c>
      <c r="D15" s="93">
        <v>8.7</v>
      </c>
      <c r="E15" s="79">
        <f t="shared" si="0"/>
        <v>10</v>
      </c>
      <c r="F15" s="97">
        <v>105.19</v>
      </c>
      <c r="G15" s="93">
        <v>9.1</v>
      </c>
      <c r="H15" s="74">
        <f t="shared" si="1"/>
        <v>18</v>
      </c>
    </row>
    <row r="16" spans="2:8" ht="24.75" customHeight="1">
      <c r="B16" s="12" t="s">
        <v>87</v>
      </c>
      <c r="C16" s="97">
        <v>57.01</v>
      </c>
      <c r="D16" s="93">
        <v>4.5</v>
      </c>
      <c r="E16" s="79">
        <f t="shared" si="0"/>
        <v>16</v>
      </c>
      <c r="F16" s="97">
        <v>136.8</v>
      </c>
      <c r="G16" s="93">
        <v>11.3</v>
      </c>
      <c r="H16" s="74">
        <f t="shared" si="1"/>
        <v>15</v>
      </c>
    </row>
    <row r="17" spans="2:8" ht="24.75" customHeight="1">
      <c r="B17" s="12" t="s">
        <v>88</v>
      </c>
      <c r="C17" s="97">
        <v>60.58</v>
      </c>
      <c r="D17" s="93">
        <v>5.8</v>
      </c>
      <c r="E17" s="79">
        <f t="shared" si="0"/>
        <v>15</v>
      </c>
      <c r="F17" s="97">
        <v>235.28</v>
      </c>
      <c r="G17" s="93">
        <v>18.4</v>
      </c>
      <c r="H17" s="74">
        <f t="shared" si="1"/>
        <v>11</v>
      </c>
    </row>
    <row r="18" spans="2:8" ht="24.75" customHeight="1">
      <c r="B18" s="12" t="s">
        <v>89</v>
      </c>
      <c r="C18" s="97">
        <v>54.33</v>
      </c>
      <c r="D18" s="93">
        <v>10</v>
      </c>
      <c r="E18" s="79">
        <f t="shared" si="0"/>
        <v>8</v>
      </c>
      <c r="F18" s="97">
        <v>123.29</v>
      </c>
      <c r="G18" s="93">
        <v>13.7</v>
      </c>
      <c r="H18" s="74">
        <f t="shared" si="1"/>
        <v>14</v>
      </c>
    </row>
    <row r="19" spans="2:8" ht="24.75" customHeight="1">
      <c r="B19" s="12" t="s">
        <v>90</v>
      </c>
      <c r="C19" s="97">
        <v>72.62</v>
      </c>
      <c r="D19" s="93">
        <v>8.2</v>
      </c>
      <c r="E19" s="79">
        <f t="shared" si="0"/>
        <v>11</v>
      </c>
      <c r="F19" s="97">
        <v>179.71</v>
      </c>
      <c r="G19" s="93">
        <v>19.5</v>
      </c>
      <c r="H19" s="74">
        <f t="shared" si="1"/>
        <v>8</v>
      </c>
    </row>
    <row r="20" spans="2:8" ht="24.75" customHeight="1">
      <c r="B20" s="12" t="s">
        <v>91</v>
      </c>
      <c r="C20" s="97">
        <v>41.23</v>
      </c>
      <c r="D20" s="93">
        <v>24.9</v>
      </c>
      <c r="E20" s="79">
        <f t="shared" si="0"/>
        <v>2</v>
      </c>
      <c r="F20" s="97">
        <v>135.41</v>
      </c>
      <c r="G20" s="93">
        <v>25.1</v>
      </c>
      <c r="H20" s="74">
        <f t="shared" si="1"/>
        <v>1</v>
      </c>
    </row>
    <row r="21" spans="2:8" ht="24.75" customHeight="1">
      <c r="B21" s="12" t="s">
        <v>92</v>
      </c>
      <c r="C21" s="97">
        <v>51.02</v>
      </c>
      <c r="D21" s="93">
        <v>2.6</v>
      </c>
      <c r="E21" s="79">
        <f t="shared" si="0"/>
        <v>18</v>
      </c>
      <c r="F21" s="97">
        <v>181.98</v>
      </c>
      <c r="G21" s="93">
        <v>10.1</v>
      </c>
      <c r="H21" s="74">
        <f t="shared" si="1"/>
        <v>16</v>
      </c>
    </row>
    <row r="22" spans="2:8" ht="24.75" customHeight="1">
      <c r="B22" s="12" t="s">
        <v>93</v>
      </c>
      <c r="C22" s="97">
        <v>19.86</v>
      </c>
      <c r="D22" s="93">
        <v>20.6</v>
      </c>
      <c r="E22" s="79">
        <f t="shared" si="0"/>
        <v>3</v>
      </c>
      <c r="F22" s="97">
        <v>99.97</v>
      </c>
      <c r="G22" s="93">
        <v>-24.3</v>
      </c>
      <c r="H22" s="74">
        <f t="shared" si="1"/>
        <v>21</v>
      </c>
    </row>
    <row r="23" spans="2:8" ht="24.75" customHeight="1">
      <c r="B23" s="12" t="s">
        <v>94</v>
      </c>
      <c r="C23" s="97">
        <v>23.99</v>
      </c>
      <c r="D23" s="93">
        <v>12</v>
      </c>
      <c r="E23" s="79">
        <f t="shared" si="0"/>
        <v>6</v>
      </c>
      <c r="F23" s="97">
        <v>145.5</v>
      </c>
      <c r="G23" s="93">
        <v>22.3</v>
      </c>
      <c r="H23" s="74">
        <f t="shared" si="1"/>
        <v>4</v>
      </c>
    </row>
    <row r="24" spans="2:8" ht="24.75" customHeight="1">
      <c r="B24" s="12" t="s">
        <v>95</v>
      </c>
      <c r="C24" s="97">
        <v>43.11</v>
      </c>
      <c r="D24" s="93">
        <v>7.1</v>
      </c>
      <c r="E24" s="79">
        <f t="shared" si="0"/>
        <v>13</v>
      </c>
      <c r="F24" s="97">
        <v>136.03</v>
      </c>
      <c r="G24" s="93">
        <v>18</v>
      </c>
      <c r="H24" s="74">
        <f t="shared" si="1"/>
        <v>12</v>
      </c>
    </row>
    <row r="25" spans="2:8" ht="24.75" customHeight="1">
      <c r="B25" s="12" t="s">
        <v>96</v>
      </c>
      <c r="C25" s="97">
        <v>18.92</v>
      </c>
      <c r="D25" s="93">
        <v>6.7</v>
      </c>
      <c r="E25" s="79">
        <f t="shared" si="0"/>
        <v>14</v>
      </c>
      <c r="F25" s="97">
        <v>99.6</v>
      </c>
      <c r="G25" s="93">
        <v>8.9</v>
      </c>
      <c r="H25" s="74">
        <f t="shared" si="1"/>
        <v>19</v>
      </c>
    </row>
    <row r="26" spans="2:8" ht="24.75" customHeight="1">
      <c r="B26" s="12" t="s">
        <v>97</v>
      </c>
      <c r="C26" s="97">
        <v>17.34</v>
      </c>
      <c r="D26" s="93">
        <v>25.6</v>
      </c>
      <c r="E26" s="79">
        <f t="shared" si="0"/>
        <v>1</v>
      </c>
      <c r="F26" s="97">
        <v>121.88</v>
      </c>
      <c r="G26" s="93">
        <v>-12.7</v>
      </c>
      <c r="H26" s="74">
        <f t="shared" si="1"/>
        <v>20</v>
      </c>
    </row>
    <row r="27" spans="2:8" ht="24.75" customHeight="1" thickBot="1">
      <c r="B27" s="22" t="s">
        <v>98</v>
      </c>
      <c r="C27" s="118">
        <v>66.01</v>
      </c>
      <c r="D27" s="95">
        <v>-10.5</v>
      </c>
      <c r="E27" s="81">
        <f t="shared" si="0"/>
        <v>20</v>
      </c>
      <c r="F27" s="118">
        <v>221.86</v>
      </c>
      <c r="G27" s="95">
        <v>17.6</v>
      </c>
      <c r="H27" s="76">
        <f t="shared" si="1"/>
        <v>13</v>
      </c>
    </row>
    <row r="28" spans="2:9" ht="33.75" customHeight="1">
      <c r="B28" s="194" t="s">
        <v>179</v>
      </c>
      <c r="C28" s="194"/>
      <c r="D28" s="194"/>
      <c r="E28" s="194"/>
      <c r="F28" s="194"/>
      <c r="G28" s="194"/>
      <c r="H28" s="194"/>
      <c r="I28" s="163"/>
    </row>
  </sheetData>
  <sheetProtection/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J6" sqref="J6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1" width="9.00390625" style="5" bestFit="1" customWidth="1"/>
    <col min="252" max="16384" width="9.00390625" style="5" customWidth="1"/>
  </cols>
  <sheetData>
    <row r="1" spans="2:7" ht="30.75" customHeight="1" thickBot="1">
      <c r="B1" s="198" t="s">
        <v>168</v>
      </c>
      <c r="C1" s="198"/>
      <c r="D1" s="198"/>
      <c r="E1" s="198"/>
      <c r="F1" s="1"/>
      <c r="G1" s="1"/>
    </row>
    <row r="2" spans="2:7" ht="24.75" customHeight="1">
      <c r="B2" s="28" t="s">
        <v>5</v>
      </c>
      <c r="C2" s="49" t="s">
        <v>6</v>
      </c>
      <c r="D2" s="50" t="s">
        <v>173</v>
      </c>
      <c r="E2" s="52" t="s">
        <v>0</v>
      </c>
      <c r="F2" s="10"/>
      <c r="G2" s="10"/>
    </row>
    <row r="3" spans="2:7" ht="24.75" customHeight="1">
      <c r="B3" s="53" t="s">
        <v>7</v>
      </c>
      <c r="C3" s="30" t="s">
        <v>1</v>
      </c>
      <c r="D3" s="186">
        <v>360.04998</v>
      </c>
      <c r="E3" s="189">
        <v>-8.5</v>
      </c>
      <c r="F3" s="1"/>
      <c r="G3" s="1"/>
    </row>
    <row r="4" spans="2:7" ht="24.75" customHeight="1">
      <c r="B4" s="53" t="s">
        <v>8</v>
      </c>
      <c r="C4" s="30" t="s">
        <v>1</v>
      </c>
      <c r="D4" s="186">
        <v>213.4581</v>
      </c>
      <c r="E4" s="189">
        <v>5.9</v>
      </c>
      <c r="F4" s="11"/>
      <c r="G4" s="1"/>
    </row>
    <row r="5" spans="2:7" ht="24.75" customHeight="1">
      <c r="B5" s="53" t="s">
        <v>9</v>
      </c>
      <c r="C5" s="30" t="s">
        <v>1</v>
      </c>
      <c r="D5" s="186">
        <v>25.34712</v>
      </c>
      <c r="E5" s="189">
        <v>-41.2</v>
      </c>
      <c r="F5" s="1"/>
      <c r="G5" s="1"/>
    </row>
    <row r="6" spans="2:7" ht="24.75" customHeight="1">
      <c r="B6" s="53" t="s">
        <v>10</v>
      </c>
      <c r="C6" s="30" t="s">
        <v>11</v>
      </c>
      <c r="D6" s="186">
        <v>34.34</v>
      </c>
      <c r="E6" s="189">
        <v>9.7</v>
      </c>
      <c r="F6" s="1"/>
      <c r="G6" s="1"/>
    </row>
    <row r="7" spans="2:7" ht="24.75" customHeight="1">
      <c r="B7" s="53" t="s">
        <v>12</v>
      </c>
      <c r="C7" s="30" t="s">
        <v>1</v>
      </c>
      <c r="D7" s="186">
        <v>608.1627</v>
      </c>
      <c r="E7" s="189">
        <v>0.6</v>
      </c>
      <c r="F7" s="11"/>
      <c r="G7" s="1"/>
    </row>
    <row r="8" spans="2:7" ht="24.75" customHeight="1">
      <c r="B8" s="53" t="s">
        <v>13</v>
      </c>
      <c r="C8" s="30" t="s">
        <v>115</v>
      </c>
      <c r="D8" s="186">
        <v>8.41</v>
      </c>
      <c r="E8" s="189">
        <v>1.4</v>
      </c>
      <c r="F8" s="1"/>
      <c r="G8" s="1"/>
    </row>
    <row r="9" spans="2:7" ht="24.75" customHeight="1">
      <c r="B9" s="53" t="s">
        <v>15</v>
      </c>
      <c r="C9" s="30" t="s">
        <v>143</v>
      </c>
      <c r="D9" s="187">
        <v>13014.1</v>
      </c>
      <c r="E9" s="189">
        <v>120.5</v>
      </c>
      <c r="F9" s="1"/>
      <c r="G9" s="1"/>
    </row>
    <row r="10" spans="2:7" ht="24.75" customHeight="1">
      <c r="B10" s="53" t="s">
        <v>16</v>
      </c>
      <c r="C10" s="30" t="s">
        <v>17</v>
      </c>
      <c r="D10" s="187">
        <v>15802.6</v>
      </c>
      <c r="E10" s="189">
        <v>42.1</v>
      </c>
      <c r="F10" s="1"/>
      <c r="G10" s="1"/>
    </row>
    <row r="11" spans="2:7" ht="24.75" customHeight="1">
      <c r="B11" s="53" t="s">
        <v>18</v>
      </c>
      <c r="C11" s="30" t="s">
        <v>19</v>
      </c>
      <c r="D11" s="187">
        <v>13562</v>
      </c>
      <c r="E11" s="189">
        <v>10</v>
      </c>
      <c r="F11" s="11"/>
      <c r="G11" s="1"/>
    </row>
    <row r="12" spans="2:7" ht="24.75" customHeight="1">
      <c r="B12" s="53" t="s">
        <v>20</v>
      </c>
      <c r="C12" s="30" t="s">
        <v>1</v>
      </c>
      <c r="D12" s="186">
        <v>94.535</v>
      </c>
      <c r="E12" s="189">
        <v>8.3</v>
      </c>
      <c r="F12" s="1"/>
      <c r="G12" s="1"/>
    </row>
    <row r="13" spans="2:5" ht="24.75" customHeight="1">
      <c r="B13" s="53" t="s">
        <v>21</v>
      </c>
      <c r="C13" s="30" t="s">
        <v>14</v>
      </c>
      <c r="D13" s="187">
        <v>4804.1</v>
      </c>
      <c r="E13" s="189">
        <v>-6.7</v>
      </c>
    </row>
    <row r="14" spans="2:5" ht="24.75" customHeight="1">
      <c r="B14" s="53" t="s">
        <v>22</v>
      </c>
      <c r="C14" s="30" t="s">
        <v>115</v>
      </c>
      <c r="D14" s="186">
        <v>29.2195</v>
      </c>
      <c r="E14" s="189">
        <v>33.4</v>
      </c>
    </row>
    <row r="15" spans="2:5" ht="24.75" customHeight="1">
      <c r="B15" s="53" t="s">
        <v>23</v>
      </c>
      <c r="C15" s="30" t="s">
        <v>24</v>
      </c>
      <c r="D15" s="186">
        <v>378.69596</v>
      </c>
      <c r="E15" s="189">
        <v>12.6</v>
      </c>
    </row>
    <row r="16" spans="2:5" ht="24.75" customHeight="1">
      <c r="B16" s="53" t="s">
        <v>25</v>
      </c>
      <c r="C16" s="136" t="s">
        <v>26</v>
      </c>
      <c r="D16" s="186">
        <v>120.5709</v>
      </c>
      <c r="E16" s="189">
        <v>5.7</v>
      </c>
    </row>
    <row r="17" spans="2:5" ht="24.75" customHeight="1">
      <c r="B17" s="53" t="s">
        <v>27</v>
      </c>
      <c r="C17" s="136" t="s">
        <v>28</v>
      </c>
      <c r="D17" s="186">
        <v>79.31728</v>
      </c>
      <c r="E17" s="189">
        <v>1.9</v>
      </c>
    </row>
    <row r="18" spans="2:5" ht="24.75" customHeight="1" thickBot="1">
      <c r="B18" s="54" t="s">
        <v>29</v>
      </c>
      <c r="C18" s="137" t="s">
        <v>1</v>
      </c>
      <c r="D18" s="188">
        <v>17.82842</v>
      </c>
      <c r="E18" s="190">
        <v>-0.7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customWidth="1"/>
  </cols>
  <sheetData>
    <row r="1" spans="2:5" ht="33" customHeight="1">
      <c r="B1" s="199" t="s">
        <v>155</v>
      </c>
      <c r="C1" s="199"/>
      <c r="D1" s="199"/>
      <c r="E1" s="199"/>
    </row>
    <row r="2" spans="2:5" ht="24.75" customHeight="1">
      <c r="B2" s="40"/>
      <c r="C2" s="40"/>
      <c r="D2" s="200"/>
      <c r="E2" s="200"/>
    </row>
    <row r="3" spans="2:5" ht="24.75" customHeight="1">
      <c r="B3" s="38" t="s">
        <v>4</v>
      </c>
      <c r="C3" s="39" t="s">
        <v>6</v>
      </c>
      <c r="D3" s="55" t="s">
        <v>174</v>
      </c>
      <c r="E3" s="56" t="s">
        <v>0</v>
      </c>
    </row>
    <row r="4" spans="2:5" ht="24.75" customHeight="1">
      <c r="B4" s="57" t="s">
        <v>30</v>
      </c>
      <c r="C4" s="58" t="s">
        <v>31</v>
      </c>
      <c r="D4" s="168">
        <v>402</v>
      </c>
      <c r="E4" s="169">
        <v>2</v>
      </c>
    </row>
    <row r="5" spans="2:5" ht="24.75" customHeight="1">
      <c r="B5" s="57" t="s">
        <v>32</v>
      </c>
      <c r="C5" s="59" t="s">
        <v>33</v>
      </c>
      <c r="D5" s="182">
        <v>7.2</v>
      </c>
      <c r="E5" s="170">
        <v>-0.4</v>
      </c>
    </row>
    <row r="6" spans="2:5" ht="24.75" customHeight="1">
      <c r="B6" s="60" t="s">
        <v>34</v>
      </c>
      <c r="C6" s="30" t="s">
        <v>35</v>
      </c>
      <c r="D6" s="191">
        <v>4096751.3</v>
      </c>
      <c r="E6" s="192">
        <v>10.7</v>
      </c>
    </row>
    <row r="7" spans="2:5" ht="24.75" customHeight="1">
      <c r="B7" s="60" t="s">
        <v>111</v>
      </c>
      <c r="C7" s="30" t="s">
        <v>35</v>
      </c>
      <c r="D7" s="168">
        <v>3563034</v>
      </c>
      <c r="E7" s="170">
        <v>11.1</v>
      </c>
    </row>
    <row r="8" spans="2:5" ht="24.75" customHeight="1">
      <c r="B8" s="60" t="s">
        <v>149</v>
      </c>
      <c r="C8" s="30" t="s">
        <v>35</v>
      </c>
      <c r="D8" s="171">
        <v>183113.3</v>
      </c>
      <c r="E8" s="172">
        <v>16.1</v>
      </c>
    </row>
    <row r="9" spans="2:5" ht="24.75" customHeight="1">
      <c r="B9" s="60" t="s">
        <v>36</v>
      </c>
      <c r="C9" s="30" t="s">
        <v>35</v>
      </c>
      <c r="D9" s="171">
        <v>42976.7</v>
      </c>
      <c r="E9" s="172">
        <v>60.5</v>
      </c>
    </row>
    <row r="10" spans="2:5" ht="24.75" customHeight="1">
      <c r="B10" s="60" t="s">
        <v>37</v>
      </c>
      <c r="C10" s="30" t="s">
        <v>35</v>
      </c>
      <c r="D10" s="173">
        <v>299317.3</v>
      </c>
      <c r="E10" s="174">
        <v>15.8</v>
      </c>
    </row>
    <row r="11" spans="2:5" ht="24.75" customHeight="1">
      <c r="B11" s="60" t="s">
        <v>144</v>
      </c>
      <c r="C11" s="30" t="s">
        <v>35</v>
      </c>
      <c r="D11" s="168">
        <v>166450</v>
      </c>
      <c r="E11" s="170">
        <v>10.5</v>
      </c>
    </row>
    <row r="12" spans="2:5" ht="24.75" customHeight="1">
      <c r="B12" s="60" t="s">
        <v>38</v>
      </c>
      <c r="C12" s="64" t="s">
        <v>33</v>
      </c>
      <c r="D12" s="65">
        <v>11.12</v>
      </c>
      <c r="E12" s="63">
        <v>-0.12</v>
      </c>
    </row>
    <row r="13" spans="2:5" ht="24.75" customHeight="1">
      <c r="B13" s="60" t="s">
        <v>39</v>
      </c>
      <c r="C13" s="64" t="s">
        <v>33</v>
      </c>
      <c r="D13" s="65">
        <v>63.36</v>
      </c>
      <c r="E13" s="63">
        <v>-2.91</v>
      </c>
    </row>
    <row r="14" spans="2:5" ht="24.75" customHeight="1" thickBot="1">
      <c r="B14" s="138" t="s">
        <v>40</v>
      </c>
      <c r="C14" s="137" t="s">
        <v>113</v>
      </c>
      <c r="D14" s="183">
        <v>4.87</v>
      </c>
      <c r="E14" s="139">
        <v>0.14</v>
      </c>
    </row>
    <row r="15" spans="2:5" ht="21" customHeight="1">
      <c r="B15" s="201" t="s">
        <v>178</v>
      </c>
      <c r="C15" s="201"/>
      <c r="D15" s="201"/>
      <c r="E15" s="201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H14" sqref="H14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2" t="s">
        <v>156</v>
      </c>
      <c r="C2" s="199"/>
      <c r="D2" s="199"/>
    </row>
    <row r="3" spans="2:4" ht="19.5" customHeight="1">
      <c r="B3" s="9"/>
      <c r="C3" s="203" t="s">
        <v>3</v>
      </c>
      <c r="D3" s="203"/>
    </row>
    <row r="4" spans="2:4" ht="24.75" customHeight="1">
      <c r="B4" s="38" t="s">
        <v>42</v>
      </c>
      <c r="C4" s="50" t="s">
        <v>173</v>
      </c>
      <c r="D4" s="52" t="s">
        <v>0</v>
      </c>
    </row>
    <row r="5" spans="2:4" ht="24.75" customHeight="1">
      <c r="B5" s="66" t="s">
        <v>43</v>
      </c>
      <c r="C5" s="150">
        <v>3887228</v>
      </c>
      <c r="D5" s="151">
        <v>4.6</v>
      </c>
    </row>
    <row r="6" spans="2:5" s="27" customFormat="1" ht="24.75" customHeight="1">
      <c r="B6" s="124" t="s">
        <v>44</v>
      </c>
      <c r="C6" s="152"/>
      <c r="D6" s="153"/>
      <c r="E6" s="26"/>
    </row>
    <row r="7" spans="2:4" ht="24.75" customHeight="1">
      <c r="B7" s="123" t="s">
        <v>116</v>
      </c>
      <c r="C7" s="112">
        <v>2778671</v>
      </c>
      <c r="D7" s="106">
        <v>3.7</v>
      </c>
    </row>
    <row r="8" spans="2:4" ht="24.75" customHeight="1">
      <c r="B8" s="123" t="s">
        <v>117</v>
      </c>
      <c r="C8" s="112">
        <v>328802</v>
      </c>
      <c r="D8" s="106">
        <v>36</v>
      </c>
    </row>
    <row r="9" spans="2:4" ht="24.75" customHeight="1">
      <c r="B9" s="123" t="s">
        <v>118</v>
      </c>
      <c r="C9" s="112">
        <v>471550</v>
      </c>
      <c r="D9" s="106">
        <v>23.7</v>
      </c>
    </row>
    <row r="10" spans="2:4" ht="24.75" customHeight="1">
      <c r="B10" s="123" t="s">
        <v>119</v>
      </c>
      <c r="C10" s="112">
        <v>308205</v>
      </c>
      <c r="D10" s="106">
        <v>-25.7</v>
      </c>
    </row>
    <row r="11" spans="2:4" ht="24.75" customHeight="1">
      <c r="B11" s="124" t="s">
        <v>45</v>
      </c>
      <c r="C11" s="152"/>
      <c r="D11" s="153"/>
    </row>
    <row r="12" spans="2:4" ht="24.75" customHeight="1">
      <c r="B12" s="125" t="s">
        <v>46</v>
      </c>
      <c r="C12" s="112">
        <v>259176</v>
      </c>
      <c r="D12" s="106">
        <v>13.4</v>
      </c>
    </row>
    <row r="13" spans="2:4" ht="24.75" customHeight="1">
      <c r="B13" s="125" t="s">
        <v>47</v>
      </c>
      <c r="C13" s="112">
        <v>1244254</v>
      </c>
      <c r="D13" s="106">
        <v>6.7</v>
      </c>
    </row>
    <row r="14" spans="2:4" ht="24.75" customHeight="1">
      <c r="B14" s="125" t="s">
        <v>112</v>
      </c>
      <c r="C14" s="112">
        <v>1229854</v>
      </c>
      <c r="D14" s="106">
        <v>6.8</v>
      </c>
    </row>
    <row r="15" spans="2:4" ht="24.75" customHeight="1">
      <c r="B15" s="125" t="s">
        <v>48</v>
      </c>
      <c r="C15" s="112">
        <v>2383798</v>
      </c>
      <c r="D15" s="106">
        <v>2.7</v>
      </c>
    </row>
    <row r="16" spans="2:4" ht="24.75" customHeight="1">
      <c r="B16" s="126" t="s">
        <v>120</v>
      </c>
      <c r="C16" s="154"/>
      <c r="D16" s="154"/>
    </row>
    <row r="17" spans="2:4" ht="24.75" customHeight="1">
      <c r="B17" s="125" t="s">
        <v>121</v>
      </c>
      <c r="C17" s="112">
        <v>539614</v>
      </c>
      <c r="D17" s="106">
        <v>-1.1</v>
      </c>
    </row>
    <row r="18" spans="2:4" ht="24.75" customHeight="1">
      <c r="B18" s="122" t="s">
        <v>49</v>
      </c>
      <c r="C18" s="155">
        <v>974.9</v>
      </c>
      <c r="D18" s="106">
        <v>53.3</v>
      </c>
    </row>
    <row r="19" spans="2:4" ht="24.75" customHeight="1">
      <c r="B19" s="122" t="s">
        <v>50</v>
      </c>
      <c r="C19" s="155">
        <v>102.5</v>
      </c>
      <c r="D19" s="106">
        <v>145.2</v>
      </c>
    </row>
    <row r="20" spans="2:4" ht="24.75" customHeight="1" thickBot="1">
      <c r="B20" s="127" t="s">
        <v>51</v>
      </c>
      <c r="C20" s="156">
        <v>57.5</v>
      </c>
      <c r="D20" s="157">
        <v>18.9</v>
      </c>
    </row>
    <row r="21" ht="19.5" customHeight="1">
      <c r="B21" s="8" t="s">
        <v>129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C5" sqref="C5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customWidth="1"/>
  </cols>
  <sheetData>
    <row r="1" spans="2:6" ht="24.75" customHeight="1">
      <c r="B1" s="204" t="s">
        <v>157</v>
      </c>
      <c r="C1" s="204"/>
      <c r="D1" s="204"/>
      <c r="E1" s="13"/>
      <c r="F1" s="14"/>
    </row>
    <row r="2" spans="2:6" ht="24.75" customHeight="1" thickBot="1">
      <c r="B2" s="19"/>
      <c r="C2" s="203" t="s">
        <v>3</v>
      </c>
      <c r="D2" s="205"/>
      <c r="E2" s="13"/>
      <c r="F2" s="14"/>
    </row>
    <row r="3" spans="2:6" ht="24.75" customHeight="1">
      <c r="B3" s="140" t="s">
        <v>52</v>
      </c>
      <c r="C3" s="50" t="s">
        <v>173</v>
      </c>
      <c r="D3" s="141" t="s">
        <v>53</v>
      </c>
      <c r="E3" s="13"/>
      <c r="F3" s="14"/>
    </row>
    <row r="4" spans="2:6" ht="24.75" customHeight="1">
      <c r="B4" s="67" t="s">
        <v>54</v>
      </c>
      <c r="C4" s="132">
        <v>1835659.4</v>
      </c>
      <c r="D4" s="128">
        <v>12.3</v>
      </c>
      <c r="E4" s="164"/>
      <c r="F4" s="14"/>
    </row>
    <row r="5" spans="2:6" ht="24.75" customHeight="1">
      <c r="B5" s="67" t="s">
        <v>161</v>
      </c>
      <c r="C5" s="175">
        <v>549729.1</v>
      </c>
      <c r="D5" s="129">
        <v>14.9</v>
      </c>
      <c r="E5" s="13"/>
      <c r="F5" s="14"/>
    </row>
    <row r="6" spans="2:6" ht="24.75" customHeight="1">
      <c r="B6" s="145" t="s">
        <v>55</v>
      </c>
      <c r="C6" s="146"/>
      <c r="D6" s="147"/>
      <c r="E6" s="13"/>
      <c r="F6" s="14"/>
    </row>
    <row r="7" spans="2:6" ht="24.75" customHeight="1">
      <c r="B7" s="67" t="s">
        <v>56</v>
      </c>
      <c r="C7" s="133">
        <v>1221477</v>
      </c>
      <c r="D7" s="130">
        <v>12.3</v>
      </c>
      <c r="E7" s="15"/>
      <c r="F7" s="14"/>
    </row>
    <row r="8" spans="2:6" ht="24.75" customHeight="1">
      <c r="B8" s="67" t="s">
        <v>57</v>
      </c>
      <c r="C8" s="133">
        <v>614181.9</v>
      </c>
      <c r="D8" s="129">
        <v>12.4</v>
      </c>
      <c r="E8" s="15"/>
      <c r="F8" s="14"/>
    </row>
    <row r="9" spans="2:6" ht="24.75" customHeight="1">
      <c r="B9" s="145" t="s">
        <v>102</v>
      </c>
      <c r="C9" s="146"/>
      <c r="D9" s="147"/>
      <c r="E9" s="15"/>
      <c r="F9" s="14"/>
    </row>
    <row r="10" spans="2:6" ht="24.75" customHeight="1">
      <c r="B10" s="67" t="s">
        <v>58</v>
      </c>
      <c r="C10" s="134">
        <v>286024.9</v>
      </c>
      <c r="D10" s="131">
        <v>12.2</v>
      </c>
      <c r="E10" s="15"/>
      <c r="F10" s="14"/>
    </row>
    <row r="11" spans="2:4" ht="24.75" customHeight="1">
      <c r="B11" s="67" t="s">
        <v>59</v>
      </c>
      <c r="C11" s="134">
        <v>1293985.3</v>
      </c>
      <c r="D11" s="131">
        <v>12.3</v>
      </c>
    </row>
    <row r="12" spans="2:4" ht="24.75" customHeight="1">
      <c r="B12" s="67" t="s">
        <v>60</v>
      </c>
      <c r="C12" s="134">
        <v>15268.3</v>
      </c>
      <c r="D12" s="131">
        <v>12.4</v>
      </c>
    </row>
    <row r="13" spans="2:4" ht="24.75" customHeight="1">
      <c r="B13" s="67" t="s">
        <v>61</v>
      </c>
      <c r="C13" s="134">
        <v>240380.9</v>
      </c>
      <c r="D13" s="131">
        <v>12.4</v>
      </c>
    </row>
    <row r="14" spans="2:4" ht="24.75" customHeight="1">
      <c r="B14" s="60" t="s">
        <v>122</v>
      </c>
      <c r="C14" s="135">
        <v>6126</v>
      </c>
      <c r="D14" s="48">
        <v>-74.5</v>
      </c>
    </row>
    <row r="15" spans="2:4" ht="24.75" customHeight="1" thickBot="1">
      <c r="B15" s="138" t="s">
        <v>62</v>
      </c>
      <c r="C15" s="142">
        <v>5966</v>
      </c>
      <c r="D15" s="143">
        <v>-74.8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zoomScalePageLayoutView="0" workbookViewId="0" topLeftCell="A1">
      <selection activeCell="H13" sqref="H13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6" t="s">
        <v>158</v>
      </c>
      <c r="D1" s="206"/>
      <c r="E1" s="206"/>
      <c r="F1" s="176"/>
      <c r="G1" s="176"/>
    </row>
    <row r="2" spans="3:7" ht="29.25" customHeight="1" thickBot="1">
      <c r="C2" s="18"/>
      <c r="D2" s="7"/>
      <c r="E2" s="7" t="s">
        <v>3</v>
      </c>
      <c r="F2" s="18"/>
      <c r="G2" s="18"/>
    </row>
    <row r="3" spans="3:5" ht="24.75" customHeight="1">
      <c r="C3" s="38" t="s">
        <v>42</v>
      </c>
      <c r="D3" s="50" t="s">
        <v>173</v>
      </c>
      <c r="E3" s="52" t="s">
        <v>53</v>
      </c>
    </row>
    <row r="4" spans="3:5" ht="24.75" customHeight="1">
      <c r="C4" s="68" t="s">
        <v>163</v>
      </c>
      <c r="D4" s="115">
        <v>236482</v>
      </c>
      <c r="E4" s="107">
        <v>14.624038466199089</v>
      </c>
    </row>
    <row r="5" spans="3:10" ht="24.75" customHeight="1">
      <c r="C5" s="68" t="s">
        <v>123</v>
      </c>
      <c r="D5" s="115">
        <v>153533</v>
      </c>
      <c r="E5" s="107">
        <v>12</v>
      </c>
      <c r="J5" s="7"/>
    </row>
    <row r="6" spans="3:10" ht="24.75" customHeight="1">
      <c r="C6" s="68" t="s">
        <v>164</v>
      </c>
      <c r="D6" s="158">
        <v>1402772</v>
      </c>
      <c r="E6" s="159">
        <v>22.6</v>
      </c>
      <c r="F6" s="20"/>
      <c r="J6" s="7"/>
    </row>
    <row r="7" spans="3:10" ht="24.75" customHeight="1">
      <c r="C7" s="68" t="s">
        <v>146</v>
      </c>
      <c r="D7" s="158">
        <v>347464</v>
      </c>
      <c r="E7" s="159">
        <v>12</v>
      </c>
      <c r="F7" s="20"/>
      <c r="J7" s="7"/>
    </row>
    <row r="8" spans="3:10" ht="24.75" customHeight="1">
      <c r="C8" s="68" t="s">
        <v>165</v>
      </c>
      <c r="D8" s="158">
        <v>146254</v>
      </c>
      <c r="E8" s="159">
        <v>17.7</v>
      </c>
      <c r="F8" s="20"/>
      <c r="J8" s="7"/>
    </row>
    <row r="9" spans="3:10" ht="24.75" customHeight="1">
      <c r="C9" s="68" t="s">
        <v>166</v>
      </c>
      <c r="D9" s="158">
        <v>201210</v>
      </c>
      <c r="E9" s="159">
        <v>8.27</v>
      </c>
      <c r="F9" s="20"/>
      <c r="J9" s="7"/>
    </row>
    <row r="10" spans="3:10" ht="24.75" customHeight="1">
      <c r="C10" s="68" t="s">
        <v>147</v>
      </c>
      <c r="D10" s="160">
        <v>10863097</v>
      </c>
      <c r="E10" s="107">
        <v>9.4</v>
      </c>
      <c r="J10" s="7"/>
    </row>
    <row r="11" spans="3:10" ht="24.75" customHeight="1">
      <c r="C11" s="68" t="s">
        <v>167</v>
      </c>
      <c r="D11" s="158">
        <v>7171946</v>
      </c>
      <c r="E11" s="107">
        <v>15.3</v>
      </c>
      <c r="J11" s="7"/>
    </row>
    <row r="12" spans="3:10" ht="24.75" customHeight="1">
      <c r="C12" s="68" t="s">
        <v>148</v>
      </c>
      <c r="D12" s="158">
        <v>5305408</v>
      </c>
      <c r="E12" s="107">
        <v>15.4</v>
      </c>
      <c r="J12" s="7"/>
    </row>
    <row r="13" spans="3:10" ht="24.75" customHeight="1">
      <c r="C13" s="68" t="s">
        <v>124</v>
      </c>
      <c r="D13" s="158">
        <v>1500200</v>
      </c>
      <c r="E13" s="107">
        <v>15.6</v>
      </c>
      <c r="J13" s="7"/>
    </row>
    <row r="14" spans="3:10" ht="24.75" customHeight="1">
      <c r="C14" s="68" t="s">
        <v>125</v>
      </c>
      <c r="D14" s="158">
        <v>3696966</v>
      </c>
      <c r="E14" s="107">
        <v>13.1</v>
      </c>
      <c r="J14" s="7"/>
    </row>
    <row r="15" spans="3:10" ht="24.75" customHeight="1" thickBot="1">
      <c r="C15" s="144" t="s">
        <v>126</v>
      </c>
      <c r="D15" s="161">
        <v>108242</v>
      </c>
      <c r="E15" s="162">
        <v>260.4</v>
      </c>
      <c r="J15" s="7"/>
    </row>
    <row r="16" ht="21.75" customHeight="1">
      <c r="J16" s="7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4"/>
  <sheetViews>
    <sheetView zoomScalePageLayoutView="0" workbookViewId="0" topLeftCell="A46">
      <selection activeCell="I25" sqref="I2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8" width="7.57421875" style="6" customWidth="1"/>
    <col min="249" max="16384" width="9.140625" style="17" customWidth="1"/>
  </cols>
  <sheetData>
    <row r="1" spans="2:4" ht="25.5" customHeight="1">
      <c r="B1" s="207" t="s">
        <v>159</v>
      </c>
      <c r="C1" s="207"/>
      <c r="D1" s="207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175</v>
      </c>
      <c r="D3" s="83" t="s">
        <v>0</v>
      </c>
      <c r="E3" s="84" t="s">
        <v>110</v>
      </c>
    </row>
    <row r="4" spans="2:5" ht="24.75" customHeight="1">
      <c r="B4" s="70" t="s">
        <v>72</v>
      </c>
      <c r="C4" s="112">
        <v>3887228</v>
      </c>
      <c r="D4" s="105">
        <v>4.6</v>
      </c>
      <c r="E4" s="110">
        <v>100</v>
      </c>
    </row>
    <row r="5" spans="2:5" ht="24.75" customHeight="1">
      <c r="B5" s="60" t="s">
        <v>127</v>
      </c>
      <c r="C5" s="112">
        <v>539895</v>
      </c>
      <c r="D5" s="105">
        <v>2.1</v>
      </c>
      <c r="E5" s="110">
        <v>6.5</v>
      </c>
    </row>
    <row r="6" spans="2:5" ht="24.75" customHeight="1">
      <c r="B6" s="60" t="s">
        <v>109</v>
      </c>
      <c r="C6" s="112">
        <v>238843</v>
      </c>
      <c r="D6" s="105">
        <v>14.02</v>
      </c>
      <c r="E6" s="110">
        <v>17.2</v>
      </c>
    </row>
    <row r="7" spans="2:5" ht="24.75" customHeight="1">
      <c r="B7" s="60" t="s">
        <v>104</v>
      </c>
      <c r="C7" s="112">
        <v>247191</v>
      </c>
      <c r="D7" s="105">
        <v>5.17</v>
      </c>
      <c r="E7" s="110">
        <v>7.1</v>
      </c>
    </row>
    <row r="8" spans="2:5" ht="24.75" customHeight="1">
      <c r="B8" s="60" t="s">
        <v>105</v>
      </c>
      <c r="C8" s="112">
        <v>440915</v>
      </c>
      <c r="D8" s="105">
        <v>10.84</v>
      </c>
      <c r="E8" s="110">
        <v>25.3</v>
      </c>
    </row>
    <row r="9" spans="2:5" ht="24.75" customHeight="1">
      <c r="B9" s="60" t="s">
        <v>106</v>
      </c>
      <c r="C9" s="112">
        <v>251842</v>
      </c>
      <c r="D9" s="105">
        <v>0.86</v>
      </c>
      <c r="E9" s="110">
        <v>1.3</v>
      </c>
    </row>
    <row r="10" spans="2:5" ht="24.75" customHeight="1">
      <c r="B10" s="60" t="s">
        <v>107</v>
      </c>
      <c r="C10" s="112">
        <v>436893</v>
      </c>
      <c r="D10" s="105">
        <v>6.09</v>
      </c>
      <c r="E10" s="110">
        <v>14.7</v>
      </c>
    </row>
    <row r="11" spans="2:5" ht="24.75" customHeight="1">
      <c r="B11" s="60" t="s">
        <v>128</v>
      </c>
      <c r="C11" s="112">
        <v>542984</v>
      </c>
      <c r="D11" s="105">
        <v>2.82</v>
      </c>
      <c r="E11" s="110">
        <v>8.7</v>
      </c>
    </row>
    <row r="12" spans="2:5" ht="24.75" customHeight="1">
      <c r="B12" s="60" t="s">
        <v>171</v>
      </c>
      <c r="C12" s="112">
        <v>394729</v>
      </c>
      <c r="D12" s="105">
        <v>5.64</v>
      </c>
      <c r="E12" s="110">
        <v>12.3</v>
      </c>
    </row>
    <row r="13" spans="2:5" ht="24.75" customHeight="1">
      <c r="B13" s="70" t="s">
        <v>54</v>
      </c>
      <c r="C13" s="113">
        <v>1835659.4</v>
      </c>
      <c r="D13" s="181">
        <v>12.3111792689914</v>
      </c>
      <c r="E13" s="108">
        <v>100</v>
      </c>
    </row>
    <row r="14" spans="2:5" ht="24.75" customHeight="1">
      <c r="B14" s="70" t="s">
        <v>65</v>
      </c>
      <c r="C14" s="114">
        <v>752274.1</v>
      </c>
      <c r="D14" s="103">
        <v>12.1412136503051</v>
      </c>
      <c r="E14" s="111">
        <v>40.4766152682477</v>
      </c>
    </row>
    <row r="15" spans="2:5" ht="24.75" customHeight="1">
      <c r="B15" s="70" t="s">
        <v>108</v>
      </c>
      <c r="C15" s="114">
        <v>104982.3</v>
      </c>
      <c r="D15" s="103">
        <v>12.8488111259867</v>
      </c>
      <c r="E15" s="111">
        <v>5.94036690377783</v>
      </c>
    </row>
    <row r="16" spans="2:5" ht="24.75" customHeight="1">
      <c r="B16" s="70" t="s">
        <v>66</v>
      </c>
      <c r="C16" s="114">
        <v>91158.3</v>
      </c>
      <c r="D16" s="103">
        <v>12.6430322306773</v>
      </c>
      <c r="E16" s="111">
        <v>5.08480566453991</v>
      </c>
    </row>
    <row r="17" spans="2:5" ht="24.75" customHeight="1">
      <c r="B17" s="70" t="s">
        <v>67</v>
      </c>
      <c r="C17" s="114">
        <v>214849.1</v>
      </c>
      <c r="D17" s="103">
        <v>12.2911355224056</v>
      </c>
      <c r="E17" s="111">
        <v>11.6872222241549</v>
      </c>
    </row>
    <row r="18" spans="2:5" ht="24.75" customHeight="1">
      <c r="B18" s="70" t="s">
        <v>68</v>
      </c>
      <c r="C18" s="114">
        <v>100270.3</v>
      </c>
      <c r="D18" s="103">
        <v>12.4182119873534</v>
      </c>
      <c r="E18" s="111">
        <v>5.50460220188064</v>
      </c>
    </row>
    <row r="19" spans="2:5" ht="24.75" customHeight="1">
      <c r="B19" s="70" t="s">
        <v>69</v>
      </c>
      <c r="C19" s="114">
        <v>251453.2</v>
      </c>
      <c r="D19" s="103">
        <v>12.5040547028065</v>
      </c>
      <c r="E19" s="111">
        <v>13.8890034683621</v>
      </c>
    </row>
    <row r="20" spans="2:5" ht="24.75" customHeight="1">
      <c r="B20" s="70" t="s">
        <v>70</v>
      </c>
      <c r="C20" s="114">
        <v>320672.1</v>
      </c>
      <c r="D20" s="103">
        <v>12.2702954868747</v>
      </c>
      <c r="E20" s="111">
        <v>17.4173693289373</v>
      </c>
    </row>
    <row r="21" spans="2:5" ht="24.75" customHeight="1">
      <c r="B21" s="70" t="s">
        <v>71</v>
      </c>
      <c r="C21" s="89" t="s">
        <v>142</v>
      </c>
      <c r="D21" s="104">
        <v>11.5</v>
      </c>
      <c r="E21" s="108">
        <v>100</v>
      </c>
    </row>
    <row r="22" spans="2:5" ht="24.75" customHeight="1">
      <c r="B22" s="70" t="s">
        <v>65</v>
      </c>
      <c r="C22" s="89" t="s">
        <v>142</v>
      </c>
      <c r="D22" s="185">
        <v>11.9562964891981</v>
      </c>
      <c r="E22" s="109">
        <v>11.6</v>
      </c>
    </row>
    <row r="23" spans="2:5" ht="24.75" customHeight="1">
      <c r="B23" s="70" t="s">
        <v>108</v>
      </c>
      <c r="C23" s="89" t="s">
        <v>142</v>
      </c>
      <c r="D23" s="185">
        <v>5.90501971332982</v>
      </c>
      <c r="E23" s="109">
        <v>4</v>
      </c>
    </row>
    <row r="24" spans="2:5" ht="24.75" customHeight="1">
      <c r="B24" s="70" t="s">
        <v>66</v>
      </c>
      <c r="C24" s="89" t="s">
        <v>142</v>
      </c>
      <c r="D24" s="185">
        <v>13.2405822332883</v>
      </c>
      <c r="E24" s="109">
        <v>8.6</v>
      </c>
    </row>
    <row r="25" spans="2:5" ht="24.75" customHeight="1">
      <c r="B25" s="70" t="s">
        <v>67</v>
      </c>
      <c r="C25" s="89" t="s">
        <v>142</v>
      </c>
      <c r="D25" s="185">
        <v>11.2042281861089</v>
      </c>
      <c r="E25" s="109">
        <v>18.2</v>
      </c>
    </row>
    <row r="26" spans="2:5" ht="24.75" customHeight="1">
      <c r="B26" s="70" t="s">
        <v>68</v>
      </c>
      <c r="C26" s="89" t="s">
        <v>142</v>
      </c>
      <c r="D26" s="185">
        <v>13.2610796605295</v>
      </c>
      <c r="E26" s="109">
        <v>5.9</v>
      </c>
    </row>
    <row r="27" spans="2:5" ht="24.75" customHeight="1">
      <c r="B27" s="70" t="s">
        <v>69</v>
      </c>
      <c r="C27" s="89" t="s">
        <v>142</v>
      </c>
      <c r="D27" s="185">
        <v>14.2296270561948</v>
      </c>
      <c r="E27" s="109">
        <v>12</v>
      </c>
    </row>
    <row r="28" spans="2:5" ht="24.75" customHeight="1">
      <c r="B28" s="70" t="s">
        <v>70</v>
      </c>
      <c r="C28" s="89" t="s">
        <v>142</v>
      </c>
      <c r="D28" s="185">
        <v>29.8479992464468</v>
      </c>
      <c r="E28" s="109">
        <v>27.9</v>
      </c>
    </row>
    <row r="29" spans="2:5" ht="24.75" customHeight="1">
      <c r="B29" s="70" t="s">
        <v>172</v>
      </c>
      <c r="C29" s="89" t="s">
        <v>142</v>
      </c>
      <c r="D29" s="185">
        <v>6.89277956526347</v>
      </c>
      <c r="E29" s="109">
        <v>12.7</v>
      </c>
    </row>
    <row r="30" spans="2:5" ht="24.75" customHeight="1">
      <c r="B30" s="70" t="s">
        <v>177</v>
      </c>
      <c r="C30" s="61">
        <v>183113.3</v>
      </c>
      <c r="D30" s="62">
        <v>16.1</v>
      </c>
      <c r="E30" s="71"/>
    </row>
    <row r="31" spans="2:5" ht="24.75" customHeight="1">
      <c r="B31" s="70" t="s">
        <v>162</v>
      </c>
      <c r="C31" s="61">
        <v>23105.4</v>
      </c>
      <c r="D31" s="62">
        <v>20.2</v>
      </c>
      <c r="E31" s="71"/>
    </row>
    <row r="32" spans="2:5" ht="24.75" customHeight="1">
      <c r="B32" s="70" t="s">
        <v>108</v>
      </c>
      <c r="C32" s="61">
        <v>14329.7</v>
      </c>
      <c r="D32" s="62">
        <v>35.2</v>
      </c>
      <c r="E32" s="71"/>
    </row>
    <row r="33" spans="2:5" ht="24.75" customHeight="1">
      <c r="B33" s="70" t="s">
        <v>66</v>
      </c>
      <c r="C33" s="61">
        <v>41737.7</v>
      </c>
      <c r="D33" s="62">
        <v>9.3</v>
      </c>
      <c r="E33" s="71"/>
    </row>
    <row r="34" spans="2:5" ht="24.75" customHeight="1">
      <c r="B34" s="70" t="s">
        <v>67</v>
      </c>
      <c r="C34" s="61">
        <v>24191.4</v>
      </c>
      <c r="D34" s="62">
        <v>21.1</v>
      </c>
      <c r="E34" s="71"/>
    </row>
    <row r="35" spans="2:5" ht="24.75" customHeight="1">
      <c r="B35" s="70" t="s">
        <v>68</v>
      </c>
      <c r="C35" s="61">
        <v>15514.42</v>
      </c>
      <c r="D35" s="62">
        <v>11.7658585221141</v>
      </c>
      <c r="E35" s="71"/>
    </row>
    <row r="36" spans="2:5" ht="24.75" customHeight="1">
      <c r="B36" s="70" t="s">
        <v>69</v>
      </c>
      <c r="C36" s="61">
        <v>12659.4</v>
      </c>
      <c r="D36" s="62">
        <v>-8.3</v>
      </c>
      <c r="E36" s="71"/>
    </row>
    <row r="37" spans="2:5" ht="24.75" customHeight="1">
      <c r="B37" s="70" t="s">
        <v>70</v>
      </c>
      <c r="C37" s="61">
        <v>25256.8</v>
      </c>
      <c r="D37" s="62">
        <v>243.9</v>
      </c>
      <c r="E37" s="71"/>
    </row>
    <row r="38" spans="2:5" ht="24.75" customHeight="1">
      <c r="B38" s="70" t="s">
        <v>172</v>
      </c>
      <c r="C38" s="61">
        <v>27534.08</v>
      </c>
      <c r="D38" s="62">
        <v>-1.0584067769081</v>
      </c>
      <c r="E38" s="71"/>
    </row>
    <row r="39" spans="2:5" ht="24.75" customHeight="1">
      <c r="B39" s="51" t="s">
        <v>73</v>
      </c>
      <c r="C39" s="61">
        <v>539614</v>
      </c>
      <c r="D39" s="62">
        <v>-1.1</v>
      </c>
      <c r="E39" s="71"/>
    </row>
    <row r="40" spans="2:5" ht="24.75" customHeight="1">
      <c r="B40" s="70" t="s">
        <v>152</v>
      </c>
      <c r="C40" s="61">
        <v>363098</v>
      </c>
      <c r="D40" s="62">
        <v>-18.1</v>
      </c>
      <c r="E40" s="71"/>
    </row>
    <row r="41" spans="2:5" ht="24.75" customHeight="1">
      <c r="B41" s="70" t="s">
        <v>153</v>
      </c>
      <c r="C41" s="61">
        <v>10069</v>
      </c>
      <c r="D41" s="106" t="s">
        <v>142</v>
      </c>
      <c r="E41" s="71"/>
    </row>
    <row r="42" spans="2:5" ht="24.75" customHeight="1">
      <c r="B42" s="70" t="s">
        <v>154</v>
      </c>
      <c r="C42" s="61">
        <v>3717</v>
      </c>
      <c r="D42" s="106">
        <v>3.3</v>
      </c>
      <c r="E42" s="71"/>
    </row>
    <row r="43" spans="2:5" ht="24.75" customHeight="1">
      <c r="B43" s="70" t="s">
        <v>67</v>
      </c>
      <c r="C43" s="61">
        <v>33297</v>
      </c>
      <c r="D43" s="62">
        <v>460.6</v>
      </c>
      <c r="E43" s="71"/>
    </row>
    <row r="44" spans="2:5" ht="24.75" customHeight="1">
      <c r="B44" s="70" t="s">
        <v>69</v>
      </c>
      <c r="C44" s="61">
        <v>71985</v>
      </c>
      <c r="D44" s="62">
        <v>25.8</v>
      </c>
      <c r="E44" s="71"/>
    </row>
    <row r="45" spans="2:5" ht="24.75" customHeight="1">
      <c r="B45" s="70" t="s">
        <v>70</v>
      </c>
      <c r="C45" s="61">
        <v>57448</v>
      </c>
      <c r="D45" s="62">
        <v>407.2</v>
      </c>
      <c r="E45" s="71"/>
    </row>
    <row r="46" spans="2:5" ht="24.75" customHeight="1">
      <c r="B46" s="72" t="s">
        <v>169</v>
      </c>
      <c r="C46" s="115">
        <v>236482</v>
      </c>
      <c r="D46" s="107">
        <v>14.6</v>
      </c>
      <c r="E46" s="71"/>
    </row>
    <row r="47" spans="2:5" ht="24.75" customHeight="1">
      <c r="B47" s="70" t="s">
        <v>145</v>
      </c>
      <c r="C47" s="116">
        <v>33542</v>
      </c>
      <c r="D47" s="48">
        <v>10.765471237038504</v>
      </c>
      <c r="E47" s="71"/>
    </row>
    <row r="48" spans="2:5" ht="24.75" customHeight="1">
      <c r="B48" s="70" t="s">
        <v>108</v>
      </c>
      <c r="C48" s="116">
        <v>10212</v>
      </c>
      <c r="D48" s="48">
        <v>27.68192048012003</v>
      </c>
      <c r="E48" s="71"/>
    </row>
    <row r="49" spans="2:5" ht="24.75" customHeight="1">
      <c r="B49" s="70" t="s">
        <v>66</v>
      </c>
      <c r="C49" s="116">
        <v>10226</v>
      </c>
      <c r="D49" s="48">
        <v>8.694727891156463</v>
      </c>
      <c r="E49" s="71"/>
    </row>
    <row r="50" spans="2:5" ht="24.75" customHeight="1">
      <c r="B50" s="70" t="s">
        <v>67</v>
      </c>
      <c r="C50" s="116">
        <v>22144</v>
      </c>
      <c r="D50" s="48">
        <v>13.774854852797617</v>
      </c>
      <c r="E50" s="71"/>
    </row>
    <row r="51" spans="2:5" ht="24.75" customHeight="1">
      <c r="B51" s="70" t="s">
        <v>68</v>
      </c>
      <c r="C51" s="116">
        <v>8940</v>
      </c>
      <c r="D51" s="48">
        <v>10.302282541640963</v>
      </c>
      <c r="E51" s="71"/>
    </row>
    <row r="52" spans="2:5" ht="24.75" customHeight="1">
      <c r="B52" s="70" t="s">
        <v>69</v>
      </c>
      <c r="C52" s="116">
        <v>24654</v>
      </c>
      <c r="D52" s="48">
        <v>12.518826160376067</v>
      </c>
      <c r="E52" s="71"/>
    </row>
    <row r="53" spans="2:5" ht="24.75" customHeight="1" thickBot="1">
      <c r="B53" s="177" t="s">
        <v>70</v>
      </c>
      <c r="C53" s="180">
        <v>27714</v>
      </c>
      <c r="D53" s="143">
        <v>27.356279582739763</v>
      </c>
      <c r="E53" s="71"/>
    </row>
    <row r="54" spans="3:4" ht="19.5" customHeight="1">
      <c r="C54" s="46"/>
      <c r="D54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22" sqref="F22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8" t="s">
        <v>160</v>
      </c>
      <c r="C1" s="208"/>
      <c r="D1" s="208"/>
      <c r="E1" s="208"/>
    </row>
    <row r="2" spans="2:5" ht="30" customHeight="1" thickBot="1">
      <c r="B2" s="96"/>
      <c r="C2" s="96"/>
      <c r="D2" s="96"/>
      <c r="E2" s="96"/>
    </row>
    <row r="3" spans="2:4" ht="24.75" customHeight="1">
      <c r="B3" s="209" t="s">
        <v>75</v>
      </c>
      <c r="C3" s="211" t="s">
        <v>141</v>
      </c>
      <c r="D3" s="212"/>
    </row>
    <row r="4" spans="2:4" ht="24.75" customHeight="1">
      <c r="B4" s="210"/>
      <c r="C4" s="77" t="s">
        <v>176</v>
      </c>
      <c r="D4" s="179" t="s">
        <v>76</v>
      </c>
    </row>
    <row r="5" spans="2:4" ht="24.75" customHeight="1">
      <c r="B5" s="12" t="s">
        <v>77</v>
      </c>
      <c r="C5" s="93">
        <v>7.9</v>
      </c>
      <c r="D5" s="73" t="s">
        <v>142</v>
      </c>
    </row>
    <row r="6" spans="2:4" ht="24.75" customHeight="1">
      <c r="B6" s="12" t="s">
        <v>78</v>
      </c>
      <c r="C6" s="93">
        <v>3.1</v>
      </c>
      <c r="D6" s="101">
        <f>RANK(C6,$C$6:$C$26)</f>
        <v>18</v>
      </c>
    </row>
    <row r="7" spans="2:4" ht="24.75" customHeight="1">
      <c r="B7" s="12" t="s">
        <v>79</v>
      </c>
      <c r="C7" s="93">
        <v>7.9</v>
      </c>
      <c r="D7" s="101">
        <f aca="true" t="shared" si="0" ref="D7:D26">RANK(C7,$C$6:$C$26)</f>
        <v>15</v>
      </c>
    </row>
    <row r="8" spans="2:4" ht="24.75" customHeight="1">
      <c r="B8" s="12" t="s">
        <v>80</v>
      </c>
      <c r="C8" s="93">
        <v>8.4</v>
      </c>
      <c r="D8" s="101">
        <f t="shared" si="0"/>
        <v>14</v>
      </c>
    </row>
    <row r="9" spans="2:4" ht="24.75" customHeight="1">
      <c r="B9" s="12" t="s">
        <v>81</v>
      </c>
      <c r="C9" s="93">
        <v>15</v>
      </c>
      <c r="D9" s="101">
        <f t="shared" si="0"/>
        <v>2</v>
      </c>
    </row>
    <row r="10" spans="2:4" ht="24.75" customHeight="1">
      <c r="B10" s="12" t="s">
        <v>82</v>
      </c>
      <c r="C10" s="93">
        <v>7.7</v>
      </c>
      <c r="D10" s="101">
        <f t="shared" si="0"/>
        <v>16</v>
      </c>
    </row>
    <row r="11" spans="2:4" ht="24.75" customHeight="1">
      <c r="B11" s="12" t="s">
        <v>83</v>
      </c>
      <c r="C11" s="93">
        <v>10.9</v>
      </c>
      <c r="D11" s="101">
        <f t="shared" si="0"/>
        <v>7</v>
      </c>
    </row>
    <row r="12" spans="2:4" ht="24.75" customHeight="1">
      <c r="B12" s="25" t="s">
        <v>84</v>
      </c>
      <c r="C12" s="94">
        <v>11.5</v>
      </c>
      <c r="D12" s="195">
        <f t="shared" si="0"/>
        <v>5</v>
      </c>
    </row>
    <row r="13" spans="2:4" ht="24.75" customHeight="1">
      <c r="B13" s="12" t="s">
        <v>85</v>
      </c>
      <c r="C13" s="93">
        <v>18.1</v>
      </c>
      <c r="D13" s="101">
        <f t="shared" si="0"/>
        <v>1</v>
      </c>
    </row>
    <row r="14" spans="2:4" ht="24.75" customHeight="1">
      <c r="B14" s="12" t="s">
        <v>86</v>
      </c>
      <c r="C14" s="93">
        <v>6.1</v>
      </c>
      <c r="D14" s="101">
        <f t="shared" si="0"/>
        <v>17</v>
      </c>
    </row>
    <row r="15" spans="2:4" ht="24.75" customHeight="1">
      <c r="B15" s="12" t="s">
        <v>87</v>
      </c>
      <c r="C15" s="93">
        <v>10.5</v>
      </c>
      <c r="D15" s="101">
        <f t="shared" si="0"/>
        <v>8</v>
      </c>
    </row>
    <row r="16" spans="2:4" ht="24.75" customHeight="1">
      <c r="B16" s="12" t="s">
        <v>88</v>
      </c>
      <c r="C16" s="93">
        <v>9.7</v>
      </c>
      <c r="D16" s="101">
        <f t="shared" si="0"/>
        <v>11</v>
      </c>
    </row>
    <row r="17" spans="2:4" ht="24.75" customHeight="1">
      <c r="B17" s="12" t="s">
        <v>89</v>
      </c>
      <c r="C17" s="93">
        <v>12.4</v>
      </c>
      <c r="D17" s="101">
        <f t="shared" si="0"/>
        <v>4</v>
      </c>
    </row>
    <row r="18" spans="2:4" ht="24.75" customHeight="1">
      <c r="B18" s="12" t="s">
        <v>90</v>
      </c>
      <c r="C18" s="93">
        <v>9.1</v>
      </c>
      <c r="D18" s="101">
        <f t="shared" si="0"/>
        <v>13</v>
      </c>
    </row>
    <row r="19" spans="2:4" ht="24.75" customHeight="1">
      <c r="B19" s="12" t="s">
        <v>91</v>
      </c>
      <c r="C19" s="93">
        <v>13.1</v>
      </c>
      <c r="D19" s="101">
        <f t="shared" si="0"/>
        <v>3</v>
      </c>
    </row>
    <row r="20" spans="2:4" ht="24.75" customHeight="1">
      <c r="B20" s="12" t="s">
        <v>92</v>
      </c>
      <c r="C20" s="93">
        <v>0.9</v>
      </c>
      <c r="D20" s="101">
        <f t="shared" si="0"/>
        <v>20</v>
      </c>
    </row>
    <row r="21" spans="2:4" ht="24.75" customHeight="1">
      <c r="B21" s="12" t="s">
        <v>93</v>
      </c>
      <c r="C21" s="93">
        <v>10.2</v>
      </c>
      <c r="D21" s="101">
        <f t="shared" si="0"/>
        <v>9</v>
      </c>
    </row>
    <row r="22" spans="2:4" ht="24.75" customHeight="1">
      <c r="B22" s="12" t="s">
        <v>94</v>
      </c>
      <c r="C22" s="93">
        <v>11.3</v>
      </c>
      <c r="D22" s="101">
        <f t="shared" si="0"/>
        <v>6</v>
      </c>
    </row>
    <row r="23" spans="2:4" ht="24.75" customHeight="1">
      <c r="B23" s="12" t="s">
        <v>95</v>
      </c>
      <c r="C23" s="93">
        <v>9.9</v>
      </c>
      <c r="D23" s="101">
        <f t="shared" si="0"/>
        <v>10</v>
      </c>
    </row>
    <row r="24" spans="2:4" ht="24.75" customHeight="1">
      <c r="B24" s="12" t="s">
        <v>96</v>
      </c>
      <c r="C24" s="93">
        <v>9.3</v>
      </c>
      <c r="D24" s="101">
        <f t="shared" si="0"/>
        <v>12</v>
      </c>
    </row>
    <row r="25" spans="2:4" ht="24.75" customHeight="1">
      <c r="B25" s="12" t="s">
        <v>97</v>
      </c>
      <c r="C25" s="93">
        <v>1.7</v>
      </c>
      <c r="D25" s="101">
        <f t="shared" si="0"/>
        <v>19</v>
      </c>
    </row>
    <row r="26" spans="2:4" ht="24.75" customHeight="1" thickBot="1">
      <c r="B26" s="22" t="s">
        <v>98</v>
      </c>
      <c r="C26" s="95">
        <v>-8.3</v>
      </c>
      <c r="D26" s="119">
        <f t="shared" si="0"/>
        <v>21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J23" sqref="J23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8" t="s">
        <v>151</v>
      </c>
      <c r="D2" s="213"/>
      <c r="E2" s="213"/>
    </row>
    <row r="3" ht="24.75" customHeight="1" thickBot="1">
      <c r="E3" s="5" t="s">
        <v>74</v>
      </c>
    </row>
    <row r="4" spans="1:5" ht="24.75" customHeight="1">
      <c r="A4" s="4" t="s">
        <v>2</v>
      </c>
      <c r="B4" s="214" t="s">
        <v>99</v>
      </c>
      <c r="C4" s="216" t="s">
        <v>43</v>
      </c>
      <c r="D4" s="217"/>
      <c r="E4" s="217"/>
    </row>
    <row r="5" spans="2:5" ht="24.75" customHeight="1">
      <c r="B5" s="215"/>
      <c r="C5" s="77" t="s">
        <v>173</v>
      </c>
      <c r="D5" s="120" t="s">
        <v>53</v>
      </c>
      <c r="E5" s="179" t="s">
        <v>76</v>
      </c>
    </row>
    <row r="6" spans="1:256" s="47" customFormat="1" ht="24.75" customHeight="1">
      <c r="A6" s="4"/>
      <c r="B6" s="12" t="s">
        <v>77</v>
      </c>
      <c r="C6" s="97">
        <v>17226.13</v>
      </c>
      <c r="D6" s="93">
        <v>11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78</v>
      </c>
      <c r="C7" s="97">
        <v>4589.96</v>
      </c>
      <c r="D7" s="93">
        <v>9.6</v>
      </c>
      <c r="E7" s="31">
        <f aca="true" t="shared" si="0" ref="E7:E27">RANK(D7,$D$7:$D$27)</f>
        <v>12</v>
      </c>
      <c r="G7" s="36"/>
    </row>
    <row r="8" spans="1:7" ht="24.75" customHeight="1">
      <c r="A8" s="4"/>
      <c r="B8" s="12" t="s">
        <v>79</v>
      </c>
      <c r="C8" s="97">
        <v>415.27</v>
      </c>
      <c r="D8" s="93">
        <v>6.4</v>
      </c>
      <c r="E8" s="31">
        <f t="shared" si="0"/>
        <v>15</v>
      </c>
      <c r="G8" s="36"/>
    </row>
    <row r="9" spans="1:7" ht="24.75" customHeight="1">
      <c r="A9" s="4"/>
      <c r="B9" s="12" t="s">
        <v>80</v>
      </c>
      <c r="C9" s="97">
        <v>434.53</v>
      </c>
      <c r="D9" s="93">
        <v>9.6</v>
      </c>
      <c r="E9" s="31">
        <f t="shared" si="0"/>
        <v>12</v>
      </c>
      <c r="G9" s="36"/>
    </row>
    <row r="10" spans="1:7" ht="24.75" customHeight="1">
      <c r="A10" s="4"/>
      <c r="B10" s="12" t="s">
        <v>81</v>
      </c>
      <c r="C10" s="97">
        <v>963.35</v>
      </c>
      <c r="D10" s="93">
        <v>24.9</v>
      </c>
      <c r="E10" s="31">
        <f t="shared" si="0"/>
        <v>1</v>
      </c>
      <c r="G10" s="36"/>
    </row>
    <row r="11" spans="1:7" ht="24.75" customHeight="1">
      <c r="A11" s="4"/>
      <c r="B11" s="12" t="s">
        <v>82</v>
      </c>
      <c r="C11" s="97">
        <v>631.58</v>
      </c>
      <c r="D11" s="93">
        <v>7.1</v>
      </c>
      <c r="E11" s="31">
        <f t="shared" si="0"/>
        <v>14</v>
      </c>
      <c r="G11" s="36"/>
    </row>
    <row r="12" spans="1:7" ht="24.75" customHeight="1">
      <c r="A12" s="4"/>
      <c r="B12" s="12" t="s">
        <v>83</v>
      </c>
      <c r="C12" s="97">
        <v>728.07</v>
      </c>
      <c r="D12" s="93">
        <v>5.1</v>
      </c>
      <c r="E12" s="31">
        <f t="shared" si="0"/>
        <v>17</v>
      </c>
      <c r="G12" s="36"/>
    </row>
    <row r="13" spans="1:7" s="24" customFormat="1" ht="24.75" customHeight="1">
      <c r="A13" s="23"/>
      <c r="B13" s="25" t="s">
        <v>84</v>
      </c>
      <c r="C13" s="117">
        <v>388.72</v>
      </c>
      <c r="D13" s="94">
        <v>4.6</v>
      </c>
      <c r="E13" s="33">
        <f t="shared" si="0"/>
        <v>18</v>
      </c>
      <c r="G13" s="35"/>
    </row>
    <row r="14" spans="1:7" ht="24.75" customHeight="1">
      <c r="A14" s="4"/>
      <c r="B14" s="12" t="s">
        <v>85</v>
      </c>
      <c r="C14" s="97">
        <v>701.77</v>
      </c>
      <c r="D14" s="93">
        <v>12.7</v>
      </c>
      <c r="E14" s="31">
        <f t="shared" si="0"/>
        <v>9</v>
      </c>
      <c r="G14" s="36"/>
    </row>
    <row r="15" spans="1:7" ht="24.75" customHeight="1">
      <c r="A15" s="4"/>
      <c r="B15" s="12" t="s">
        <v>86</v>
      </c>
      <c r="C15" s="97">
        <v>548.19</v>
      </c>
      <c r="D15" s="93">
        <v>15.4</v>
      </c>
      <c r="E15" s="31">
        <f t="shared" si="0"/>
        <v>6</v>
      </c>
      <c r="G15" s="36"/>
    </row>
    <row r="16" spans="1:7" ht="24.75" customHeight="1">
      <c r="A16" s="4"/>
      <c r="B16" s="12" t="s">
        <v>87</v>
      </c>
      <c r="C16" s="97">
        <v>653.19</v>
      </c>
      <c r="D16" s="93">
        <v>14.5</v>
      </c>
      <c r="E16" s="31">
        <f t="shared" si="0"/>
        <v>7</v>
      </c>
      <c r="G16" s="36"/>
    </row>
    <row r="17" spans="1:7" ht="24.75" customHeight="1">
      <c r="A17" s="4"/>
      <c r="B17" s="12" t="s">
        <v>88</v>
      </c>
      <c r="C17" s="97">
        <v>878.23</v>
      </c>
      <c r="D17" s="93">
        <v>5.8</v>
      </c>
      <c r="E17" s="31">
        <f t="shared" si="0"/>
        <v>16</v>
      </c>
      <c r="G17" s="36"/>
    </row>
    <row r="18" spans="1:7" ht="24.75" customHeight="1">
      <c r="A18" s="4"/>
      <c r="B18" s="12" t="s">
        <v>89</v>
      </c>
      <c r="C18" s="97">
        <v>691.62</v>
      </c>
      <c r="D18" s="93">
        <v>11.8</v>
      </c>
      <c r="E18" s="31">
        <f t="shared" si="0"/>
        <v>10</v>
      </c>
      <c r="G18" s="36"/>
    </row>
    <row r="19" spans="1:7" ht="24.75" customHeight="1">
      <c r="A19" s="4"/>
      <c r="B19" s="12" t="s">
        <v>90</v>
      </c>
      <c r="C19" s="97">
        <v>898.83</v>
      </c>
      <c r="D19" s="93">
        <v>15.5</v>
      </c>
      <c r="E19" s="31">
        <f t="shared" si="0"/>
        <v>5</v>
      </c>
      <c r="G19" s="36"/>
    </row>
    <row r="20" spans="1:7" ht="24.75" customHeight="1">
      <c r="A20" s="4"/>
      <c r="B20" s="12" t="s">
        <v>91</v>
      </c>
      <c r="C20" s="97">
        <v>861.92</v>
      </c>
      <c r="D20" s="93">
        <v>23.5</v>
      </c>
      <c r="E20" s="31">
        <f t="shared" si="0"/>
        <v>2</v>
      </c>
      <c r="G20" s="36"/>
    </row>
    <row r="21" spans="1:7" ht="24.75" customHeight="1">
      <c r="A21" s="4"/>
      <c r="B21" s="12" t="s">
        <v>92</v>
      </c>
      <c r="C21" s="97">
        <v>912.31</v>
      </c>
      <c r="D21" s="93">
        <v>12.9</v>
      </c>
      <c r="E21" s="31">
        <f t="shared" si="0"/>
        <v>8</v>
      </c>
      <c r="G21" s="36"/>
    </row>
    <row r="22" spans="1:7" ht="24.75" customHeight="1">
      <c r="A22" s="4"/>
      <c r="B22" s="12" t="s">
        <v>93</v>
      </c>
      <c r="C22" s="97">
        <v>375.32</v>
      </c>
      <c r="D22" s="93">
        <v>18.7</v>
      </c>
      <c r="E22" s="31">
        <f t="shared" si="0"/>
        <v>4</v>
      </c>
      <c r="G22" s="36"/>
    </row>
    <row r="23" spans="1:7" ht="24.75" customHeight="1">
      <c r="A23" s="4"/>
      <c r="B23" s="12" t="s">
        <v>94</v>
      </c>
      <c r="C23" s="97">
        <v>592.8</v>
      </c>
      <c r="D23" s="93">
        <v>22.2</v>
      </c>
      <c r="E23" s="31">
        <f t="shared" si="0"/>
        <v>3</v>
      </c>
      <c r="G23" s="36"/>
    </row>
    <row r="24" spans="1:7" ht="24.75" customHeight="1">
      <c r="A24" s="4"/>
      <c r="B24" s="12" t="s">
        <v>95</v>
      </c>
      <c r="C24" s="97">
        <v>697.12</v>
      </c>
      <c r="D24" s="93">
        <v>10.8</v>
      </c>
      <c r="E24" s="31">
        <f t="shared" si="0"/>
        <v>11</v>
      </c>
      <c r="G24" s="36"/>
    </row>
    <row r="25" spans="1:7" ht="24.75" customHeight="1">
      <c r="A25" s="4"/>
      <c r="B25" s="12" t="s">
        <v>96</v>
      </c>
      <c r="C25" s="97">
        <v>290.85</v>
      </c>
      <c r="D25" s="93">
        <v>-0.5</v>
      </c>
      <c r="E25" s="31">
        <f t="shared" si="0"/>
        <v>19</v>
      </c>
      <c r="G25" s="36"/>
    </row>
    <row r="26" spans="1:7" ht="24.75" customHeight="1">
      <c r="A26" s="4"/>
      <c r="B26" s="12" t="s">
        <v>97</v>
      </c>
      <c r="C26" s="97">
        <v>269.16</v>
      </c>
      <c r="D26" s="93">
        <v>-6.9</v>
      </c>
      <c r="E26" s="31">
        <f t="shared" si="0"/>
        <v>21</v>
      </c>
      <c r="G26" s="36"/>
    </row>
    <row r="27" spans="1:7" ht="24.75" customHeight="1" thickBot="1">
      <c r="A27" s="4"/>
      <c r="B27" s="22" t="s">
        <v>98</v>
      </c>
      <c r="C27" s="118">
        <v>696.9</v>
      </c>
      <c r="D27" s="95">
        <v>-0.5</v>
      </c>
      <c r="E27" s="34">
        <f t="shared" si="0"/>
        <v>19</v>
      </c>
      <c r="G27" s="36"/>
    </row>
    <row r="28" ht="19.5" customHeight="1"/>
  </sheetData>
  <sheetProtection/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2015-09-20T02:03:44Z</cp:lastPrinted>
  <dcterms:created xsi:type="dcterms:W3CDTF">2001-05-22T08:55:26Z</dcterms:created>
  <dcterms:modified xsi:type="dcterms:W3CDTF">2015-09-21T06:55:43Z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