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9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<sst xmlns="http://schemas.openxmlformats.org/spreadsheetml/2006/main" count="334" uniqueCount="182">
  <si>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</si>
  <si>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</si>
  <si>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</si>
  <si>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</si>
  <si>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</si>
  <si>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</si>
  <si>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</si>
  <si>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</si>
  <si>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</si>
  <si>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</si>
  <si>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</si>
  <si>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</si>
  <si>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</si>
  <si>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</si>
  <si>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</si>
  <si>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</si>
  <si>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</si>
  <si>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</si>
  <si>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</si>
  <si>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</si>
  <si>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</si>
  <si>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</si>
  <si>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</si>
  <si>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</si>
  <si>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</si>
  <si>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</si>
  <si>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</si>
  <si>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</si>
  <si>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</si>
  <si>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</si>
  <si>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</si>
  <si>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</si>
  <si>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</si>
  <si>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</si>
  <si>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</si>
  <si>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</si>
  <si>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</si>
  <si>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</si>
  <si>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</si>
  <si>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</si>
  <si>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</si>
  <si>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</si>
  <si>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</si>
  <si>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</si>
  <si>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</si>
  <si>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</si>
  <si>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</si>
  <si>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</si>
  <si>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</si>
  <si>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</si>
  <si>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</si>
  <si>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</si>
  <si>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</si>
  <si>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</si>
  <si>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</si>
  <si>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</si>
  <si>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</si>
  <si>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</si>
  <si>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</si>
  <si>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</si>
  <si>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</si>
  <si>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</si>
  <si>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</si>
  <si>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</si>
  <si>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</si>
  <si>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</si>
  <si>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</si>
  <si>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</si>
  <si>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</si>
  <si>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</si>
  <si>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</si>
  <si>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</si>
  <si>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</si>
  <si>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</si>
  <si>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</si>
  <si>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</si>
  <si>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</si>
  <si>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</si>
  <si>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</si>
  <si>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</si>
  <si>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</si>
  <si>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</si>
  <si>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</si>
  <si>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</si>
  <si>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</si>
  <si>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</si>
  <si>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</si>
  <si>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</si>
  <si>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</si>
  <si>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</si>
  <si>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</si>
  <si>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</si>
  <si>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</si>
  <si>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</si>
  <si>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</si>
  <si>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</si>
  <si>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</si>
  <si>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</si>
  <si>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</si>
  <si>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</si>
  <si>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</si>
  <si>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</si>
  <si>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</si>
  <si>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</si>
  <si>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</si>
  <si>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</si>
  <si>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</si>
  <si>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</si>
  <si>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</si>
  <si>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</si>
  <si>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</si>
  <si>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</si>
  <si>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市经济开发区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</si>
  <si>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</si>
  <si>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</si>
  <si>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</si>
  <si>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</si>
  <si>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</si>
  <si>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</si>
  <si>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</si>
  <si>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</si>
  <si>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</si>
  <si>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</si>
  <si>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</si>
  <si>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</si>
  <si>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</si>
  <si>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</si>
  <si>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</si>
  <si>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</si>
  <si>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</si>
  <si>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</si>
  <si>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</si>
  <si>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</si>
  <si>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</si>
  <si>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</si>
  <si>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</si>
  <si>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</si>
  <si>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</si>
  <si>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</si>
  <si>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</si>
  <si>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</si>
  <si>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</si>
  <si>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</si>
  <si>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</si>
  <si>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</si>
  <si>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产成品存货</t>
  </si>
  <si>
    <t xml:space="preserve">    利州区(本级）</t>
  </si>
  <si>
    <t>利润总额</t>
  </si>
  <si>
    <t>(一)规模以上工业生产情况</t>
  </si>
  <si>
    <t>1-4月累计</t>
  </si>
  <si>
    <t>市（州）经济指标（二）</t>
  </si>
  <si>
    <t>1-4月累计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</si>
  <si>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</si>
  <si>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</si>
  <si>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</si>
  <si>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</si>
  <si>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</si>
  <si>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</si>
  <si>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</si>
  <si>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</si>
  <si>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</si>
  <si>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</si>
  <si>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</si>
  <si>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</si>
  <si>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</si>
  <si>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</si>
  <si>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</si>
  <si>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</si>
  <si>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</si>
  <si>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</si>
  <si>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</si>
  <si>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</si>
  <si>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</si>
  <si>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</si>
  <si>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</si>
  <si>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主营业务成本</t>
  </si>
  <si>
    <t xml:space="preserve"> 1-5月累计 </t>
  </si>
  <si>
    <t>1-5月累计</t>
  </si>
  <si>
    <t>1-5月累计</t>
  </si>
  <si>
    <t>1-5月累计±％</t>
  </si>
  <si>
    <t>持平</t>
  </si>
  <si>
    <t>规模以上工业利润总额（1-4月）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</si>
</sst>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6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9" fontId="8" fillId="2" borderId="5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2" borderId="11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8" fillId="0" borderId="5" xfId="0" applyNumberFormat="1" applyFont="1" applyFill="1" applyBorder="1" applyAlignment="1">
      <alignment horizontal="center" vertical="center"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5" xfId="21" applyNumberFormat="1" applyFont="1" applyFill="1" applyBorder="1" applyAlignment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9" fontId="8" fillId="0" borderId="5" xfId="22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23" fillId="0" borderId="6" xfId="15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F17" sqref="F17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7" t="s">
        <v>148</v>
      </c>
      <c r="D2" s="197"/>
      <c r="E2" s="197"/>
    </row>
    <row r="3" spans="3:5" ht="19.5" customHeight="1" thickBot="1">
      <c r="C3" s="86"/>
      <c r="D3" s="198"/>
      <c r="E3" s="198"/>
    </row>
    <row r="4" spans="3:5" ht="24.75" customHeight="1">
      <c r="C4" s="87" t="s">
        <v>4</v>
      </c>
      <c r="D4" s="21" t="s">
        <v>131</v>
      </c>
      <c r="E4" s="85" t="s">
        <v>177</v>
      </c>
    </row>
    <row r="5" spans="3:5" ht="24.75" customHeight="1">
      <c r="C5" s="88" t="s">
        <v>132</v>
      </c>
      <c r="D5" s="89">
        <v>9</v>
      </c>
      <c r="E5" s="152">
        <v>9.3</v>
      </c>
    </row>
    <row r="6" spans="3:5" ht="24.75" customHeight="1">
      <c r="C6" s="88" t="s">
        <v>115</v>
      </c>
      <c r="D6" s="89">
        <v>25.8679245283019</v>
      </c>
      <c r="E6" s="152">
        <v>25.0384615384615</v>
      </c>
    </row>
    <row r="7" spans="3:5" ht="24.75" customHeight="1">
      <c r="C7" s="88" t="s">
        <v>133</v>
      </c>
      <c r="D7" s="89">
        <v>2.83018867924528</v>
      </c>
      <c r="E7" s="152">
        <v>-2.41025641025641</v>
      </c>
    </row>
    <row r="8" spans="3:5" ht="24.75" customHeight="1">
      <c r="C8" s="88" t="s">
        <v>134</v>
      </c>
      <c r="D8" s="89"/>
      <c r="E8" s="152"/>
    </row>
    <row r="9" spans="3:5" ht="24.75" customHeight="1">
      <c r="C9" s="88" t="s">
        <v>135</v>
      </c>
      <c r="D9" s="89">
        <v>8.60377358490566</v>
      </c>
      <c r="E9" s="152">
        <v>9.45897435897436</v>
      </c>
    </row>
    <row r="10" spans="3:5" ht="24.75" customHeight="1">
      <c r="C10" s="88" t="s">
        <v>136</v>
      </c>
      <c r="D10" s="89">
        <v>3.16981132075472</v>
      </c>
      <c r="E10" s="152">
        <v>5.16666666666667</v>
      </c>
    </row>
    <row r="11" spans="3:5" ht="24.75" customHeight="1">
      <c r="C11" s="88" t="s">
        <v>137</v>
      </c>
      <c r="D11" s="89">
        <v>26.7169811320755</v>
      </c>
      <c r="E11" s="152">
        <v>9.45897435897436</v>
      </c>
    </row>
    <row r="12" spans="3:5" ht="24.75" customHeight="1">
      <c r="C12" s="51" t="s">
        <v>138</v>
      </c>
      <c r="D12" s="89">
        <v>4.92452830188679</v>
      </c>
      <c r="E12" s="152">
        <v>6.9948717948718</v>
      </c>
    </row>
    <row r="13" spans="3:5" ht="24.75" customHeight="1" thickBot="1">
      <c r="C13" s="100" t="s">
        <v>139</v>
      </c>
      <c r="D13" s="101">
        <v>12.2264150943396</v>
      </c>
      <c r="E13" s="153">
        <v>10.8897435897436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178</v>
      </c>
      <c r="E15" s="85" t="s">
        <v>0</v>
      </c>
    </row>
    <row r="16" spans="3:5" ht="24.75" customHeight="1">
      <c r="C16" s="91" t="s">
        <v>140</v>
      </c>
      <c r="D16" s="176">
        <v>3212153</v>
      </c>
      <c r="E16" s="177">
        <v>7.4</v>
      </c>
    </row>
    <row r="17" spans="3:5" ht="24.75" customHeight="1">
      <c r="C17" s="91" t="s">
        <v>138</v>
      </c>
      <c r="D17" s="176">
        <v>1514111</v>
      </c>
      <c r="E17" s="178">
        <v>9</v>
      </c>
    </row>
    <row r="18" spans="3:5" ht="24.75" customHeight="1">
      <c r="C18" s="91" t="s">
        <v>139</v>
      </c>
      <c r="D18" s="176">
        <v>1698042</v>
      </c>
      <c r="E18" s="178">
        <v>6.1</v>
      </c>
    </row>
    <row r="19" spans="3:5" ht="24.75" customHeight="1" thickBot="1">
      <c r="C19" s="92" t="s">
        <v>141</v>
      </c>
      <c r="D19" s="154">
        <v>98.5</v>
      </c>
      <c r="E19" s="155">
        <v>0.2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6">
      <selection activeCell="I27" sqref="I27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09" t="s">
        <v>102</v>
      </c>
      <c r="C2" s="219"/>
      <c r="D2" s="219"/>
      <c r="E2" s="219"/>
    </row>
    <row r="3" ht="24.75" customHeight="1" thickBot="1">
      <c r="E3" s="5" t="s">
        <v>75</v>
      </c>
    </row>
    <row r="4" spans="2:5" ht="24.75" customHeight="1">
      <c r="B4" s="210" t="s">
        <v>100</v>
      </c>
      <c r="C4" s="221" t="s">
        <v>54</v>
      </c>
      <c r="D4" s="222"/>
      <c r="E4" s="222"/>
    </row>
    <row r="5" spans="2:5" ht="24.75" customHeight="1">
      <c r="B5" s="220"/>
      <c r="C5" s="77" t="s">
        <v>177</v>
      </c>
      <c r="D5" s="77" t="s">
        <v>53</v>
      </c>
      <c r="E5" s="190" t="s">
        <v>77</v>
      </c>
    </row>
    <row r="6" spans="2:5" ht="24.75" customHeight="1">
      <c r="B6" s="12" t="s">
        <v>78</v>
      </c>
      <c r="C6" s="189">
        <v>6049.73</v>
      </c>
      <c r="D6" s="189">
        <v>11.5</v>
      </c>
      <c r="E6" s="31" t="s">
        <v>41</v>
      </c>
    </row>
    <row r="7" spans="2:5" ht="24.75" customHeight="1">
      <c r="B7" s="12" t="s">
        <v>79</v>
      </c>
      <c r="C7" s="97">
        <v>2246.4060799999997</v>
      </c>
      <c r="D7" s="93">
        <v>9.8</v>
      </c>
      <c r="E7" s="31">
        <f>RANK(D7,$D$7:$D$27)</f>
        <v>20</v>
      </c>
    </row>
    <row r="8" spans="2:5" ht="24.75" customHeight="1">
      <c r="B8" s="12" t="s">
        <v>80</v>
      </c>
      <c r="C8" s="97">
        <v>228.18705</v>
      </c>
      <c r="D8" s="93">
        <v>12</v>
      </c>
      <c r="E8" s="31">
        <f aca="true" t="shared" si="0" ref="E8:E27">RANK(D8,$D$7:$D$27)</f>
        <v>13</v>
      </c>
    </row>
    <row r="9" spans="2:5" ht="24.75" customHeight="1">
      <c r="B9" s="12" t="s">
        <v>81</v>
      </c>
      <c r="C9" s="97">
        <v>125.77496000000001</v>
      </c>
      <c r="D9" s="93">
        <v>10.4</v>
      </c>
      <c r="E9" s="31">
        <f t="shared" si="0"/>
        <v>19</v>
      </c>
    </row>
    <row r="10" spans="2:5" ht="24.75" customHeight="1">
      <c r="B10" s="12" t="s">
        <v>82</v>
      </c>
      <c r="C10" s="97">
        <v>236.16030999999995</v>
      </c>
      <c r="D10" s="93">
        <v>14.3</v>
      </c>
      <c r="E10" s="31">
        <f t="shared" si="0"/>
        <v>1</v>
      </c>
    </row>
    <row r="11" spans="2:5" ht="24.75" customHeight="1">
      <c r="B11" s="12" t="s">
        <v>83</v>
      </c>
      <c r="C11" s="97">
        <v>275.58727000000005</v>
      </c>
      <c r="D11" s="93">
        <v>13.5</v>
      </c>
      <c r="E11" s="31">
        <f t="shared" si="0"/>
        <v>3</v>
      </c>
    </row>
    <row r="12" spans="2:5" ht="24.75" customHeight="1">
      <c r="B12" s="12" t="s">
        <v>84</v>
      </c>
      <c r="C12" s="97">
        <v>379.50089</v>
      </c>
      <c r="D12" s="93">
        <v>12.5</v>
      </c>
      <c r="E12" s="31">
        <f t="shared" si="0"/>
        <v>11</v>
      </c>
    </row>
    <row r="13" spans="2:5" s="32" customFormat="1" ht="24.75" customHeight="1">
      <c r="B13" s="25" t="s">
        <v>85</v>
      </c>
      <c r="C13" s="121">
        <v>125.18955</v>
      </c>
      <c r="D13" s="94">
        <v>11.7</v>
      </c>
      <c r="E13" s="33">
        <f t="shared" si="0"/>
        <v>14</v>
      </c>
    </row>
    <row r="14" spans="2:5" ht="24.75" customHeight="1">
      <c r="B14" s="12" t="s">
        <v>86</v>
      </c>
      <c r="C14" s="97">
        <v>180.68571</v>
      </c>
      <c r="D14" s="93">
        <v>13.3</v>
      </c>
      <c r="E14" s="31">
        <f t="shared" si="0"/>
        <v>4</v>
      </c>
    </row>
    <row r="15" spans="2:5" ht="24.75" customHeight="1">
      <c r="B15" s="12" t="s">
        <v>87</v>
      </c>
      <c r="C15" s="97">
        <v>166.12797</v>
      </c>
      <c r="D15" s="93">
        <v>12.9</v>
      </c>
      <c r="E15" s="31">
        <f t="shared" si="0"/>
        <v>9</v>
      </c>
    </row>
    <row r="16" spans="2:5" ht="24.75" customHeight="1">
      <c r="B16" s="12" t="s">
        <v>88</v>
      </c>
      <c r="C16" s="97">
        <v>249.66535999999996</v>
      </c>
      <c r="D16" s="93">
        <v>13</v>
      </c>
      <c r="E16" s="31">
        <f t="shared" si="0"/>
        <v>7</v>
      </c>
    </row>
    <row r="17" spans="2:5" ht="24.75" customHeight="1">
      <c r="B17" s="12" t="s">
        <v>89</v>
      </c>
      <c r="C17" s="97">
        <v>306.36806</v>
      </c>
      <c r="D17" s="93">
        <v>12.5</v>
      </c>
      <c r="E17" s="31">
        <f t="shared" si="0"/>
        <v>11</v>
      </c>
    </row>
    <row r="18" spans="2:5" ht="24.75" customHeight="1">
      <c r="B18" s="12" t="s">
        <v>90</v>
      </c>
      <c r="C18" s="97">
        <v>171.86007999999998</v>
      </c>
      <c r="D18" s="93">
        <v>13.2</v>
      </c>
      <c r="E18" s="31">
        <f t="shared" si="0"/>
        <v>5</v>
      </c>
    </row>
    <row r="19" spans="2:5" ht="24.75" customHeight="1">
      <c r="B19" s="12" t="s">
        <v>91</v>
      </c>
      <c r="C19" s="97">
        <v>297.81185</v>
      </c>
      <c r="D19" s="93">
        <v>12.6</v>
      </c>
      <c r="E19" s="31">
        <f t="shared" si="0"/>
        <v>10</v>
      </c>
    </row>
    <row r="20" spans="2:5" ht="24.75" customHeight="1">
      <c r="B20" s="12" t="s">
        <v>92</v>
      </c>
      <c r="C20" s="97">
        <v>177.99802000000003</v>
      </c>
      <c r="D20" s="93">
        <v>13</v>
      </c>
      <c r="E20" s="31">
        <f t="shared" si="0"/>
        <v>7</v>
      </c>
    </row>
    <row r="21" spans="2:5" ht="24.75" customHeight="1">
      <c r="B21" s="12" t="s">
        <v>93</v>
      </c>
      <c r="C21" s="97">
        <v>270.29426</v>
      </c>
      <c r="D21" s="93">
        <v>13.6</v>
      </c>
      <c r="E21" s="31">
        <f t="shared" si="0"/>
        <v>2</v>
      </c>
    </row>
    <row r="22" spans="2:5" ht="24.75" customHeight="1">
      <c r="B22" s="12" t="s">
        <v>94</v>
      </c>
      <c r="C22" s="97">
        <v>84.52245</v>
      </c>
      <c r="D22" s="93">
        <v>11.6</v>
      </c>
      <c r="E22" s="31">
        <f t="shared" si="0"/>
        <v>15</v>
      </c>
    </row>
    <row r="23" spans="2:5" ht="24.75" customHeight="1">
      <c r="B23" s="12" t="s">
        <v>95</v>
      </c>
      <c r="C23" s="97">
        <v>113.23834000000001</v>
      </c>
      <c r="D23" s="93">
        <v>13.1</v>
      </c>
      <c r="E23" s="31">
        <f t="shared" si="0"/>
        <v>6</v>
      </c>
    </row>
    <row r="24" spans="2:5" ht="24.75" customHeight="1">
      <c r="B24" s="12" t="s">
        <v>96</v>
      </c>
      <c r="C24" s="97">
        <v>138.21367</v>
      </c>
      <c r="D24" s="93">
        <v>10.8</v>
      </c>
      <c r="E24" s="31">
        <f t="shared" si="0"/>
        <v>17</v>
      </c>
    </row>
    <row r="25" spans="2:5" ht="24.75" customHeight="1">
      <c r="B25" s="12" t="s">
        <v>97</v>
      </c>
      <c r="C25" s="97">
        <v>29.501039999999996</v>
      </c>
      <c r="D25" s="93">
        <v>10.7</v>
      </c>
      <c r="E25" s="31">
        <f t="shared" si="0"/>
        <v>18</v>
      </c>
    </row>
    <row r="26" spans="2:5" ht="24.75" customHeight="1">
      <c r="B26" s="12" t="s">
        <v>98</v>
      </c>
      <c r="C26" s="97">
        <v>29.050259999999998</v>
      </c>
      <c r="D26" s="93">
        <v>7.9</v>
      </c>
      <c r="E26" s="31">
        <f t="shared" si="0"/>
        <v>21</v>
      </c>
    </row>
    <row r="27" spans="2:5" ht="24.75" customHeight="1" thickBot="1">
      <c r="B27" s="22" t="s">
        <v>99</v>
      </c>
      <c r="C27" s="122">
        <v>217.5918</v>
      </c>
      <c r="D27" s="95">
        <v>10.9</v>
      </c>
      <c r="E27" s="34">
        <f t="shared" si="0"/>
        <v>16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B2" sqref="B2:H5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09" t="s">
        <v>101</v>
      </c>
      <c r="C2" s="219"/>
      <c r="D2" s="219"/>
      <c r="E2" s="219"/>
      <c r="F2" s="219"/>
      <c r="G2" s="219"/>
      <c r="H2" s="219"/>
    </row>
    <row r="3" spans="3:8" ht="24.75" customHeight="1" thickBot="1">
      <c r="C3" s="37"/>
      <c r="D3" s="37"/>
      <c r="E3" s="37"/>
      <c r="F3" s="37"/>
      <c r="G3" s="37"/>
      <c r="H3" s="5" t="s">
        <v>104</v>
      </c>
    </row>
    <row r="4" spans="2:8" ht="24.75" customHeight="1">
      <c r="B4" s="210" t="s">
        <v>76</v>
      </c>
      <c r="C4" s="224" t="s">
        <v>173</v>
      </c>
      <c r="D4" s="224"/>
      <c r="E4" s="224"/>
      <c r="F4" s="224" t="s">
        <v>174</v>
      </c>
      <c r="G4" s="224"/>
      <c r="H4" s="225"/>
    </row>
    <row r="5" spans="2:8" ht="24.75" customHeight="1">
      <c r="B5" s="220"/>
      <c r="C5" s="77" t="s">
        <v>177</v>
      </c>
      <c r="D5" s="30" t="s">
        <v>53</v>
      </c>
      <c r="E5" s="30" t="s">
        <v>77</v>
      </c>
      <c r="F5" s="77" t="s">
        <v>178</v>
      </c>
      <c r="G5" s="30" t="s">
        <v>53</v>
      </c>
      <c r="H5" s="31" t="s">
        <v>77</v>
      </c>
    </row>
    <row r="6" spans="2:14" ht="24.75" customHeight="1">
      <c r="B6" s="12" t="s">
        <v>78</v>
      </c>
      <c r="C6" s="78">
        <v>1544.5389</v>
      </c>
      <c r="D6" s="78">
        <v>10.7</v>
      </c>
      <c r="E6" s="78" t="s">
        <v>41</v>
      </c>
      <c r="F6" s="78">
        <v>2856.0194</v>
      </c>
      <c r="G6" s="78">
        <v>12.7</v>
      </c>
      <c r="H6" s="73" t="s">
        <v>41</v>
      </c>
      <c r="N6" s="195"/>
    </row>
    <row r="7" spans="2:14" ht="24.75" customHeight="1">
      <c r="B7" s="12" t="s">
        <v>79</v>
      </c>
      <c r="C7" s="97">
        <v>507.2436</v>
      </c>
      <c r="D7" s="93">
        <v>13.5</v>
      </c>
      <c r="E7" s="79">
        <f>RANK(D7,$D$7:$D$27)</f>
        <v>8</v>
      </c>
      <c r="F7" s="97">
        <v>539.5485</v>
      </c>
      <c r="G7" s="93">
        <v>15.9</v>
      </c>
      <c r="H7" s="74">
        <f>RANK(G7,$G$7:$G$27)</f>
        <v>8</v>
      </c>
      <c r="L7" s="193"/>
      <c r="N7" s="195"/>
    </row>
    <row r="8" spans="2:14" ht="24.75" customHeight="1">
      <c r="B8" s="12" t="s">
        <v>80</v>
      </c>
      <c r="C8" s="97">
        <v>20.2219</v>
      </c>
      <c r="D8" s="93">
        <v>9.7</v>
      </c>
      <c r="E8" s="79">
        <f aca="true" t="shared" si="0" ref="E8:E27">RANK(D8,$D$7:$D$27)</f>
        <v>15</v>
      </c>
      <c r="F8" s="97">
        <v>56.6087</v>
      </c>
      <c r="G8" s="93">
        <v>8.9</v>
      </c>
      <c r="H8" s="74">
        <f aca="true" t="shared" si="1" ref="H8:H27">RANK(G8,$G$7:$G$27)</f>
        <v>16</v>
      </c>
      <c r="L8" s="193"/>
      <c r="N8" s="195"/>
    </row>
    <row r="9" spans="2:14" ht="24.75" customHeight="1">
      <c r="B9" s="12" t="s">
        <v>81</v>
      </c>
      <c r="C9" s="97">
        <v>22.9844</v>
      </c>
      <c r="D9" s="93">
        <v>2.5</v>
      </c>
      <c r="E9" s="79">
        <f t="shared" si="0"/>
        <v>20</v>
      </c>
      <c r="F9" s="97">
        <v>42.0754</v>
      </c>
      <c r="G9" s="93">
        <v>4.5</v>
      </c>
      <c r="H9" s="74">
        <f t="shared" si="1"/>
        <v>17</v>
      </c>
      <c r="L9" s="193"/>
      <c r="N9" s="195"/>
    </row>
    <row r="10" spans="2:14" ht="24.75" customHeight="1">
      <c r="B10" s="12" t="s">
        <v>82</v>
      </c>
      <c r="C10" s="97">
        <v>55.0707</v>
      </c>
      <c r="D10" s="93">
        <v>9.6</v>
      </c>
      <c r="E10" s="79">
        <f t="shared" si="0"/>
        <v>16</v>
      </c>
      <c r="F10" s="97">
        <v>123.3818</v>
      </c>
      <c r="G10" s="93">
        <v>10</v>
      </c>
      <c r="H10" s="74">
        <f t="shared" si="1"/>
        <v>12</v>
      </c>
      <c r="L10" s="193"/>
      <c r="N10" s="195"/>
    </row>
    <row r="11" spans="2:14" ht="24.75" customHeight="1">
      <c r="B11" s="12" t="s">
        <v>83</v>
      </c>
      <c r="C11" s="97">
        <v>45.9256</v>
      </c>
      <c r="D11" s="93">
        <v>8.9</v>
      </c>
      <c r="E11" s="79">
        <f t="shared" si="0"/>
        <v>17</v>
      </c>
      <c r="F11" s="97">
        <v>86.8124</v>
      </c>
      <c r="G11" s="93">
        <v>19.2</v>
      </c>
      <c r="H11" s="74">
        <f t="shared" si="1"/>
        <v>7</v>
      </c>
      <c r="L11" s="193"/>
      <c r="N11" s="195"/>
    </row>
    <row r="12" spans="2:14" ht="24.75" customHeight="1">
      <c r="B12" s="12" t="s">
        <v>84</v>
      </c>
      <c r="C12" s="97">
        <v>46.2949</v>
      </c>
      <c r="D12" s="93">
        <v>0.4</v>
      </c>
      <c r="E12" s="79">
        <f t="shared" si="0"/>
        <v>21</v>
      </c>
      <c r="F12" s="97">
        <v>115.0324</v>
      </c>
      <c r="G12" s="93">
        <v>2.2</v>
      </c>
      <c r="H12" s="74">
        <f t="shared" si="1"/>
        <v>19</v>
      </c>
      <c r="L12" s="193"/>
      <c r="N12" s="195"/>
    </row>
    <row r="13" spans="1:18" s="24" customFormat="1" ht="24.75" customHeight="1">
      <c r="A13" s="23"/>
      <c r="B13" s="25" t="s">
        <v>85</v>
      </c>
      <c r="C13" s="121">
        <v>16.764</v>
      </c>
      <c r="D13" s="125">
        <v>20.3</v>
      </c>
      <c r="E13" s="80">
        <f t="shared" si="0"/>
        <v>4</v>
      </c>
      <c r="F13" s="121">
        <v>79.6961</v>
      </c>
      <c r="G13" s="94">
        <v>12.7</v>
      </c>
      <c r="H13" s="75">
        <f t="shared" si="1"/>
        <v>11</v>
      </c>
      <c r="I13" s="23"/>
      <c r="L13" s="194"/>
      <c r="N13" s="195"/>
      <c r="R13" s="3"/>
    </row>
    <row r="14" spans="2:14" ht="24.75" customHeight="1">
      <c r="B14" s="12" t="s">
        <v>86</v>
      </c>
      <c r="C14" s="97">
        <v>25.6695</v>
      </c>
      <c r="D14" s="93">
        <v>23.9</v>
      </c>
      <c r="E14" s="79">
        <f t="shared" si="0"/>
        <v>3</v>
      </c>
      <c r="F14" s="97">
        <v>73.9338</v>
      </c>
      <c r="G14" s="93">
        <v>22.2</v>
      </c>
      <c r="H14" s="74">
        <f t="shared" si="1"/>
        <v>5</v>
      </c>
      <c r="L14" s="193"/>
      <c r="N14" s="195"/>
    </row>
    <row r="15" spans="2:14" ht="24.75" customHeight="1">
      <c r="B15" s="12" t="s">
        <v>87</v>
      </c>
      <c r="C15" s="97">
        <v>26.6507</v>
      </c>
      <c r="D15" s="93">
        <v>10.5</v>
      </c>
      <c r="E15" s="79">
        <f t="shared" si="0"/>
        <v>13</v>
      </c>
      <c r="F15" s="97">
        <v>68.0328</v>
      </c>
      <c r="G15" s="93">
        <v>9.6</v>
      </c>
      <c r="H15" s="74">
        <f t="shared" si="1"/>
        <v>14</v>
      </c>
      <c r="L15" s="193"/>
      <c r="N15" s="195"/>
    </row>
    <row r="16" spans="2:14" ht="24.75" customHeight="1">
      <c r="B16" s="12" t="s">
        <v>88</v>
      </c>
      <c r="C16" s="97">
        <v>39.8676</v>
      </c>
      <c r="D16" s="93">
        <v>11.1</v>
      </c>
      <c r="E16" s="79">
        <f t="shared" si="0"/>
        <v>11</v>
      </c>
      <c r="F16" s="97">
        <v>86.6175</v>
      </c>
      <c r="G16" s="93">
        <v>3.5</v>
      </c>
      <c r="H16" s="74">
        <f t="shared" si="1"/>
        <v>18</v>
      </c>
      <c r="L16" s="193"/>
      <c r="N16" s="195"/>
    </row>
    <row r="17" spans="2:14" ht="24.75" customHeight="1">
      <c r="B17" s="12" t="s">
        <v>89</v>
      </c>
      <c r="C17" s="97">
        <v>44.9848</v>
      </c>
      <c r="D17" s="93">
        <v>11.9</v>
      </c>
      <c r="E17" s="79">
        <f t="shared" si="0"/>
        <v>10</v>
      </c>
      <c r="F17" s="97">
        <v>144.649</v>
      </c>
      <c r="G17" s="93">
        <v>24.2</v>
      </c>
      <c r="H17" s="74">
        <f t="shared" si="1"/>
        <v>2</v>
      </c>
      <c r="L17" s="193"/>
      <c r="N17" s="195"/>
    </row>
    <row r="18" spans="2:14" ht="24.75" customHeight="1">
      <c r="B18" s="12" t="s">
        <v>90</v>
      </c>
      <c r="C18" s="97">
        <v>36.4405</v>
      </c>
      <c r="D18" s="93">
        <v>10.2</v>
      </c>
      <c r="E18" s="79">
        <f t="shared" si="0"/>
        <v>14</v>
      </c>
      <c r="F18" s="97">
        <v>91.2738</v>
      </c>
      <c r="G18" s="93">
        <v>23.8</v>
      </c>
      <c r="H18" s="74">
        <f t="shared" si="1"/>
        <v>3</v>
      </c>
      <c r="L18" s="193"/>
      <c r="N18" s="195"/>
    </row>
    <row r="19" spans="2:14" ht="24.75" customHeight="1">
      <c r="B19" s="12" t="s">
        <v>91</v>
      </c>
      <c r="C19" s="97">
        <v>47.5973</v>
      </c>
      <c r="D19" s="93">
        <v>12.3</v>
      </c>
      <c r="E19" s="79">
        <f t="shared" si="0"/>
        <v>9</v>
      </c>
      <c r="F19" s="97">
        <v>119.6627</v>
      </c>
      <c r="G19" s="93">
        <v>21.3</v>
      </c>
      <c r="H19" s="74">
        <f t="shared" si="1"/>
        <v>6</v>
      </c>
      <c r="L19" s="193"/>
      <c r="N19" s="195"/>
    </row>
    <row r="20" spans="2:14" ht="24.75" customHeight="1">
      <c r="B20" s="12" t="s">
        <v>92</v>
      </c>
      <c r="C20" s="97">
        <v>33.1817</v>
      </c>
      <c r="D20" s="93">
        <v>28.2</v>
      </c>
      <c r="E20" s="79">
        <f t="shared" si="0"/>
        <v>1</v>
      </c>
      <c r="F20" s="97">
        <v>92.0369</v>
      </c>
      <c r="G20" s="93">
        <v>23.7</v>
      </c>
      <c r="H20" s="74">
        <f t="shared" si="1"/>
        <v>4</v>
      </c>
      <c r="L20" s="193"/>
      <c r="N20" s="195"/>
    </row>
    <row r="21" spans="2:14" ht="24.75" customHeight="1">
      <c r="B21" s="12" t="s">
        <v>93</v>
      </c>
      <c r="C21" s="97">
        <v>34.814</v>
      </c>
      <c r="D21" s="93">
        <v>8.3</v>
      </c>
      <c r="E21" s="79">
        <f t="shared" si="0"/>
        <v>18</v>
      </c>
      <c r="F21" s="97">
        <v>117.5904</v>
      </c>
      <c r="G21" s="93">
        <v>14.7</v>
      </c>
      <c r="H21" s="74">
        <f t="shared" si="1"/>
        <v>10</v>
      </c>
      <c r="L21" s="193"/>
      <c r="N21" s="195"/>
    </row>
    <row r="22" spans="2:14" ht="24.75" customHeight="1">
      <c r="B22" s="12" t="s">
        <v>94</v>
      </c>
      <c r="C22" s="97">
        <v>13.7678</v>
      </c>
      <c r="D22" s="93">
        <v>8</v>
      </c>
      <c r="E22" s="79">
        <f t="shared" si="0"/>
        <v>19</v>
      </c>
      <c r="F22" s="97">
        <v>38.4621</v>
      </c>
      <c r="G22" s="93">
        <v>-23.5</v>
      </c>
      <c r="H22" s="74">
        <f t="shared" si="1"/>
        <v>21</v>
      </c>
      <c r="L22" s="193"/>
      <c r="N22" s="195"/>
    </row>
    <row r="23" spans="2:14" ht="24.75" customHeight="1">
      <c r="B23" s="12" t="s">
        <v>95</v>
      </c>
      <c r="C23" s="97">
        <v>20.2753</v>
      </c>
      <c r="D23" s="93">
        <v>28.2</v>
      </c>
      <c r="E23" s="79">
        <f t="shared" si="0"/>
        <v>1</v>
      </c>
      <c r="F23" s="97">
        <v>84.2015</v>
      </c>
      <c r="G23" s="93">
        <v>9.3</v>
      </c>
      <c r="H23" s="74">
        <f t="shared" si="1"/>
        <v>15</v>
      </c>
      <c r="L23" s="193"/>
      <c r="N23" s="195"/>
    </row>
    <row r="24" spans="2:14" ht="24.75" customHeight="1">
      <c r="B24" s="12" t="s">
        <v>96</v>
      </c>
      <c r="C24" s="97">
        <v>28.8892</v>
      </c>
      <c r="D24" s="93">
        <v>16.5</v>
      </c>
      <c r="E24" s="79">
        <f t="shared" si="0"/>
        <v>5</v>
      </c>
      <c r="F24" s="97">
        <v>79.6021</v>
      </c>
      <c r="G24" s="93">
        <v>15.2</v>
      </c>
      <c r="H24" s="74">
        <f t="shared" si="1"/>
        <v>9</v>
      </c>
      <c r="L24" s="193"/>
      <c r="N24" s="195"/>
    </row>
    <row r="25" spans="2:14" ht="24.75" customHeight="1">
      <c r="B25" s="12" t="s">
        <v>97</v>
      </c>
      <c r="C25" s="97">
        <v>12.6551</v>
      </c>
      <c r="D25" s="93">
        <v>14.4</v>
      </c>
      <c r="E25" s="79">
        <f t="shared" si="0"/>
        <v>7</v>
      </c>
      <c r="F25" s="97">
        <v>63.5472</v>
      </c>
      <c r="G25" s="93">
        <v>0.7</v>
      </c>
      <c r="H25" s="74">
        <f t="shared" si="1"/>
        <v>20</v>
      </c>
      <c r="L25" s="193"/>
      <c r="N25" s="195"/>
    </row>
    <row r="26" spans="2:14" ht="24.75" customHeight="1">
      <c r="B26" s="12" t="s">
        <v>98</v>
      </c>
      <c r="C26" s="97">
        <v>12.0598</v>
      </c>
      <c r="D26" s="93">
        <v>16</v>
      </c>
      <c r="E26" s="79">
        <f t="shared" si="0"/>
        <v>6</v>
      </c>
      <c r="F26" s="97">
        <v>70.6127</v>
      </c>
      <c r="G26" s="93">
        <v>24.9</v>
      </c>
      <c r="H26" s="74">
        <f t="shared" si="1"/>
        <v>1</v>
      </c>
      <c r="L26" s="193"/>
      <c r="N26" s="195"/>
    </row>
    <row r="27" spans="2:14" ht="24.75" customHeight="1" thickBot="1">
      <c r="B27" s="22" t="s">
        <v>99</v>
      </c>
      <c r="C27" s="122">
        <v>49.7319</v>
      </c>
      <c r="D27" s="95">
        <v>11.1</v>
      </c>
      <c r="E27" s="81">
        <f t="shared" si="0"/>
        <v>11</v>
      </c>
      <c r="F27" s="122">
        <v>142.7089</v>
      </c>
      <c r="G27" s="95">
        <v>9.8</v>
      </c>
      <c r="H27" s="76">
        <f t="shared" si="1"/>
        <v>13</v>
      </c>
      <c r="L27" s="193"/>
      <c r="N27" s="195"/>
    </row>
    <row r="28" spans="2:9" ht="33.75" customHeight="1">
      <c r="B28" s="223"/>
      <c r="C28" s="223"/>
      <c r="D28" s="223"/>
      <c r="E28" s="223"/>
      <c r="F28" s="223"/>
      <c r="G28" s="223"/>
      <c r="H28" s="223"/>
      <c r="I28" s="174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G9" sqref="G9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199" t="s">
        <v>155</v>
      </c>
      <c r="C1" s="199"/>
      <c r="D1" s="199"/>
      <c r="E1" s="199"/>
      <c r="F1" s="1"/>
      <c r="G1" s="1"/>
      <c r="H1" s="2"/>
    </row>
    <row r="2" spans="2:8" ht="24.75" customHeight="1">
      <c r="B2" s="28" t="s">
        <v>5</v>
      </c>
      <c r="C2" s="49" t="s">
        <v>6</v>
      </c>
      <c r="D2" s="50" t="s">
        <v>178</v>
      </c>
      <c r="E2" s="52" t="s">
        <v>0</v>
      </c>
      <c r="F2" s="10"/>
      <c r="G2" s="10"/>
      <c r="H2" s="10"/>
    </row>
    <row r="3" spans="2:8" ht="24.75" customHeight="1">
      <c r="B3" s="53" t="s">
        <v>7</v>
      </c>
      <c r="C3" s="30" t="s">
        <v>1</v>
      </c>
      <c r="D3" s="156">
        <v>233.8213</v>
      </c>
      <c r="E3" s="157">
        <v>1.7</v>
      </c>
      <c r="F3" s="1"/>
      <c r="G3" s="1"/>
      <c r="H3" s="112"/>
    </row>
    <row r="4" spans="2:8" ht="24.75" customHeight="1">
      <c r="B4" s="53" t="s">
        <v>8</v>
      </c>
      <c r="C4" s="30" t="s">
        <v>1</v>
      </c>
      <c r="D4" s="156">
        <v>172.4193</v>
      </c>
      <c r="E4" s="157">
        <v>31.9675506380269</v>
      </c>
      <c r="F4" s="11"/>
      <c r="G4" s="1"/>
      <c r="H4" s="112"/>
    </row>
    <row r="5" spans="2:8" ht="24.75" customHeight="1">
      <c r="B5" s="53" t="s">
        <v>9</v>
      </c>
      <c r="C5" s="30" t="s">
        <v>1</v>
      </c>
      <c r="D5" s="156">
        <v>22.5195</v>
      </c>
      <c r="E5" s="157">
        <v>20.1</v>
      </c>
      <c r="F5" s="1"/>
      <c r="G5" s="1"/>
      <c r="H5" s="112"/>
    </row>
    <row r="6" spans="2:8" ht="24.75" customHeight="1">
      <c r="B6" s="53" t="s">
        <v>10</v>
      </c>
      <c r="C6" s="30" t="s">
        <v>11</v>
      </c>
      <c r="D6" s="156">
        <v>19.4949</v>
      </c>
      <c r="E6" s="157">
        <v>-5.6</v>
      </c>
      <c r="F6" s="1"/>
      <c r="G6" s="1"/>
      <c r="H6" s="112"/>
    </row>
    <row r="7" spans="2:8" ht="24.75" customHeight="1">
      <c r="B7" s="53" t="s">
        <v>12</v>
      </c>
      <c r="C7" s="30" t="s">
        <v>1</v>
      </c>
      <c r="D7" s="156">
        <v>412.0647</v>
      </c>
      <c r="E7" s="157">
        <v>3.2</v>
      </c>
      <c r="F7" s="11"/>
      <c r="G7" s="1"/>
      <c r="H7" s="112"/>
    </row>
    <row r="8" spans="2:8" ht="24.75" customHeight="1">
      <c r="B8" s="53" t="s">
        <v>13</v>
      </c>
      <c r="C8" s="30" t="s">
        <v>116</v>
      </c>
      <c r="D8" s="156">
        <v>5.3172</v>
      </c>
      <c r="E8" s="157">
        <v>-3.3</v>
      </c>
      <c r="F8" s="1"/>
      <c r="G8" s="1"/>
      <c r="H8" s="112"/>
    </row>
    <row r="9" spans="2:8" ht="24.75" customHeight="1">
      <c r="B9" s="53" t="s">
        <v>15</v>
      </c>
      <c r="C9" s="30" t="s">
        <v>144</v>
      </c>
      <c r="D9" s="158">
        <v>15694</v>
      </c>
      <c r="E9" s="157">
        <v>51</v>
      </c>
      <c r="F9" s="1"/>
      <c r="G9" s="1"/>
      <c r="H9" s="112"/>
    </row>
    <row r="10" spans="2:8" ht="24.75" customHeight="1">
      <c r="B10" s="53" t="s">
        <v>16</v>
      </c>
      <c r="C10" s="30" t="s">
        <v>17</v>
      </c>
      <c r="D10" s="158">
        <v>8641</v>
      </c>
      <c r="E10" s="157">
        <v>-14</v>
      </c>
      <c r="F10" s="1"/>
      <c r="G10" s="1"/>
      <c r="H10" s="112"/>
    </row>
    <row r="11" spans="2:8" ht="24.75" customHeight="1">
      <c r="B11" s="53" t="s">
        <v>18</v>
      </c>
      <c r="C11" s="30" t="s">
        <v>19</v>
      </c>
      <c r="D11" s="158">
        <v>9728</v>
      </c>
      <c r="E11" s="157">
        <v>14.9</v>
      </c>
      <c r="F11" s="11"/>
      <c r="G11" s="1"/>
      <c r="H11" s="112"/>
    </row>
    <row r="12" spans="2:8" ht="24.75" customHeight="1">
      <c r="B12" s="53" t="s">
        <v>20</v>
      </c>
      <c r="C12" s="30" t="s">
        <v>1</v>
      </c>
      <c r="D12" s="156">
        <v>56.2973</v>
      </c>
      <c r="E12" s="157">
        <v>-1.9</v>
      </c>
      <c r="F12" s="1"/>
      <c r="G12" s="1"/>
      <c r="H12" s="112"/>
    </row>
    <row r="13" spans="2:8" ht="24.75" customHeight="1">
      <c r="B13" s="53" t="s">
        <v>21</v>
      </c>
      <c r="C13" s="30" t="s">
        <v>14</v>
      </c>
      <c r="D13" s="158">
        <v>3501</v>
      </c>
      <c r="E13" s="157">
        <v>14.3</v>
      </c>
      <c r="H13" s="112"/>
    </row>
    <row r="14" spans="2:8" ht="24.75" customHeight="1">
      <c r="B14" s="53" t="s">
        <v>22</v>
      </c>
      <c r="C14" s="30" t="s">
        <v>116</v>
      </c>
      <c r="D14" s="156">
        <v>20.1801</v>
      </c>
      <c r="E14" s="157">
        <v>17.3</v>
      </c>
      <c r="H14" s="112"/>
    </row>
    <row r="15" spans="2:8" ht="24.75" customHeight="1">
      <c r="B15" s="53" t="s">
        <v>23</v>
      </c>
      <c r="C15" s="30" t="s">
        <v>24</v>
      </c>
      <c r="D15" s="156">
        <v>254.1837</v>
      </c>
      <c r="E15" s="157">
        <v>9.8</v>
      </c>
      <c r="H15" s="112"/>
    </row>
    <row r="16" spans="2:8" ht="24.75" customHeight="1">
      <c r="B16" s="53" t="s">
        <v>25</v>
      </c>
      <c r="C16" s="139" t="s">
        <v>26</v>
      </c>
      <c r="D16" s="156">
        <v>86.5949</v>
      </c>
      <c r="E16" s="157">
        <v>-4.3</v>
      </c>
      <c r="H16" s="112"/>
    </row>
    <row r="17" spans="2:8" ht="24.75" customHeight="1">
      <c r="B17" s="53" t="s">
        <v>27</v>
      </c>
      <c r="C17" s="139" t="s">
        <v>28</v>
      </c>
      <c r="D17" s="156">
        <v>43.547</v>
      </c>
      <c r="E17" s="157">
        <v>-10</v>
      </c>
      <c r="H17" s="112"/>
    </row>
    <row r="18" spans="2:8" ht="24.75" customHeight="1" thickBot="1">
      <c r="B18" s="54" t="s">
        <v>29</v>
      </c>
      <c r="C18" s="140" t="s">
        <v>1</v>
      </c>
      <c r="D18" s="159">
        <v>11.3744</v>
      </c>
      <c r="E18" s="160">
        <v>-4.9</v>
      </c>
      <c r="H18" s="112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I21" sqref="I21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00" t="s">
        <v>156</v>
      </c>
      <c r="C1" s="200"/>
      <c r="D1" s="200"/>
      <c r="E1" s="200"/>
    </row>
    <row r="2" spans="2:5" ht="24.75" customHeight="1">
      <c r="B2" s="40"/>
      <c r="C2" s="40"/>
      <c r="D2" s="201"/>
      <c r="E2" s="201"/>
    </row>
    <row r="3" spans="2:5" ht="24.75" customHeight="1">
      <c r="B3" s="38" t="s">
        <v>4</v>
      </c>
      <c r="C3" s="39" t="s">
        <v>6</v>
      </c>
      <c r="D3" s="55" t="s">
        <v>151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9">
        <v>426</v>
      </c>
      <c r="E4" s="180">
        <v>2.9</v>
      </c>
    </row>
    <row r="5" spans="2:5" ht="24.75" customHeight="1">
      <c r="B5" s="57" t="s">
        <v>32</v>
      </c>
      <c r="C5" s="59" t="s">
        <v>33</v>
      </c>
      <c r="D5" s="179">
        <v>6.6</v>
      </c>
      <c r="E5" s="181">
        <v>-0.7</v>
      </c>
    </row>
    <row r="6" spans="2:5" ht="24.75" customHeight="1">
      <c r="B6" s="60" t="s">
        <v>34</v>
      </c>
      <c r="C6" s="30" t="s">
        <v>35</v>
      </c>
      <c r="D6" s="182">
        <v>2522575.5</v>
      </c>
      <c r="E6" s="183">
        <v>7.1</v>
      </c>
    </row>
    <row r="7" spans="2:5" ht="24.75" customHeight="1">
      <c r="B7" s="60" t="s">
        <v>175</v>
      </c>
      <c r="C7" s="30" t="s">
        <v>35</v>
      </c>
      <c r="D7" s="179">
        <v>2181358</v>
      </c>
      <c r="E7" s="181">
        <v>7.8</v>
      </c>
    </row>
    <row r="8" spans="2:5" ht="24.75" customHeight="1">
      <c r="B8" s="60" t="s">
        <v>147</v>
      </c>
      <c r="C8" s="30" t="s">
        <v>35</v>
      </c>
      <c r="D8" s="182">
        <v>136853.1</v>
      </c>
      <c r="E8" s="183">
        <v>10.7</v>
      </c>
    </row>
    <row r="9" spans="2:5" ht="24.75" customHeight="1">
      <c r="B9" s="60" t="s">
        <v>36</v>
      </c>
      <c r="C9" s="30" t="s">
        <v>35</v>
      </c>
      <c r="D9" s="182">
        <v>19299.6</v>
      </c>
      <c r="E9" s="183">
        <v>-33.3</v>
      </c>
    </row>
    <row r="10" spans="2:5" ht="24.75" customHeight="1">
      <c r="B10" s="60" t="s">
        <v>37</v>
      </c>
      <c r="C10" s="30" t="s">
        <v>35</v>
      </c>
      <c r="D10" s="184">
        <v>207845.7</v>
      </c>
      <c r="E10" s="185">
        <v>7.5</v>
      </c>
    </row>
    <row r="11" spans="2:5" ht="24.75" customHeight="1">
      <c r="B11" s="60" t="s">
        <v>145</v>
      </c>
      <c r="C11" s="30" t="s">
        <v>35</v>
      </c>
      <c r="D11" s="179">
        <v>147949</v>
      </c>
      <c r="E11" s="181">
        <v>-9</v>
      </c>
    </row>
    <row r="12" spans="2:5" ht="24.75" customHeight="1">
      <c r="B12" s="60" t="s">
        <v>38</v>
      </c>
      <c r="C12" s="64" t="s">
        <v>33</v>
      </c>
      <c r="D12" s="65">
        <v>11.58</v>
      </c>
      <c r="E12" s="63">
        <v>-0.47</v>
      </c>
    </row>
    <row r="13" spans="2:5" ht="24.75" customHeight="1">
      <c r="B13" s="60" t="s">
        <v>39</v>
      </c>
      <c r="C13" s="64" t="s">
        <v>33</v>
      </c>
      <c r="D13" s="65">
        <v>65.1</v>
      </c>
      <c r="E13" s="63">
        <v>3.33</v>
      </c>
    </row>
    <row r="14" spans="2:5" ht="24.75" customHeight="1" thickBot="1">
      <c r="B14" s="141" t="s">
        <v>40</v>
      </c>
      <c r="C14" s="140" t="s">
        <v>114</v>
      </c>
      <c r="D14" s="142">
        <v>4.99</v>
      </c>
      <c r="E14" s="143" t="s">
        <v>180</v>
      </c>
    </row>
    <row r="15" spans="2:5" ht="21" customHeight="1">
      <c r="B15" s="202"/>
      <c r="C15" s="202"/>
      <c r="D15" s="202"/>
      <c r="E15" s="202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J20" sqref="J20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3" t="s">
        <v>157</v>
      </c>
      <c r="C2" s="200"/>
      <c r="D2" s="200"/>
    </row>
    <row r="3" spans="2:4" ht="19.5" customHeight="1">
      <c r="B3" s="9"/>
      <c r="C3" s="204" t="s">
        <v>3</v>
      </c>
      <c r="D3" s="204"/>
    </row>
    <row r="4" spans="2:4" ht="24.75" customHeight="1">
      <c r="B4" s="38" t="s">
        <v>42</v>
      </c>
      <c r="C4" s="50" t="s">
        <v>149</v>
      </c>
      <c r="D4" s="52" t="s">
        <v>0</v>
      </c>
    </row>
    <row r="5" spans="2:4" ht="24.75" customHeight="1">
      <c r="B5" s="66" t="s">
        <v>43</v>
      </c>
      <c r="C5" s="161">
        <v>2448266</v>
      </c>
      <c r="D5" s="162">
        <v>6.3</v>
      </c>
    </row>
    <row r="6" spans="2:5" s="27" customFormat="1" ht="24.75" customHeight="1">
      <c r="B6" s="128" t="s">
        <v>44</v>
      </c>
      <c r="C6" s="163"/>
      <c r="D6" s="164"/>
      <c r="E6" s="26"/>
    </row>
    <row r="7" spans="2:4" ht="24.75" customHeight="1">
      <c r="B7" s="127" t="s">
        <v>117</v>
      </c>
      <c r="C7" s="116">
        <v>1738282</v>
      </c>
      <c r="D7" s="109">
        <v>3.9</v>
      </c>
    </row>
    <row r="8" spans="2:4" ht="24.75" customHeight="1">
      <c r="B8" s="127" t="s">
        <v>118</v>
      </c>
      <c r="C8" s="116">
        <v>219035</v>
      </c>
      <c r="D8" s="109">
        <v>21.4</v>
      </c>
    </row>
    <row r="9" spans="2:4" ht="24.75" customHeight="1">
      <c r="B9" s="127" t="s">
        <v>119</v>
      </c>
      <c r="C9" s="116">
        <v>275034</v>
      </c>
      <c r="D9" s="109">
        <v>-3.5</v>
      </c>
    </row>
    <row r="10" spans="2:4" ht="24.75" customHeight="1">
      <c r="B10" s="127" t="s">
        <v>120</v>
      </c>
      <c r="C10" s="116">
        <v>215915</v>
      </c>
      <c r="D10" s="109">
        <v>30.9</v>
      </c>
    </row>
    <row r="11" spans="2:4" ht="24.75" customHeight="1">
      <c r="B11" s="128" t="s">
        <v>45</v>
      </c>
      <c r="C11" s="163"/>
      <c r="D11" s="164"/>
    </row>
    <row r="12" spans="2:4" ht="24.75" customHeight="1">
      <c r="B12" s="129" t="s">
        <v>46</v>
      </c>
      <c r="C12" s="116">
        <v>141987</v>
      </c>
      <c r="D12" s="109">
        <v>-6.6</v>
      </c>
    </row>
    <row r="13" spans="2:4" ht="24.75" customHeight="1">
      <c r="B13" s="129" t="s">
        <v>47</v>
      </c>
      <c r="C13" s="116">
        <v>737292</v>
      </c>
      <c r="D13" s="109">
        <v>8.9</v>
      </c>
    </row>
    <row r="14" spans="2:4" ht="24.75" customHeight="1">
      <c r="B14" s="129" t="s">
        <v>113</v>
      </c>
      <c r="C14" s="116">
        <v>728892</v>
      </c>
      <c r="D14" s="109">
        <v>9</v>
      </c>
    </row>
    <row r="15" spans="2:4" ht="24.75" customHeight="1">
      <c r="B15" s="129" t="s">
        <v>48</v>
      </c>
      <c r="C15" s="116">
        <v>1568987</v>
      </c>
      <c r="D15" s="109">
        <v>6.5</v>
      </c>
    </row>
    <row r="16" spans="2:4" ht="24.75" customHeight="1">
      <c r="B16" s="130" t="s">
        <v>121</v>
      </c>
      <c r="C16" s="165"/>
      <c r="D16" s="165"/>
    </row>
    <row r="17" spans="2:4" ht="24.75" customHeight="1">
      <c r="B17" s="129" t="s">
        <v>122</v>
      </c>
      <c r="C17" s="116">
        <v>397382</v>
      </c>
      <c r="D17" s="196">
        <v>24.4</v>
      </c>
    </row>
    <row r="18" spans="2:4" ht="24.75" customHeight="1">
      <c r="B18" s="129" t="s">
        <v>163</v>
      </c>
      <c r="C18" s="116">
        <v>13.7</v>
      </c>
      <c r="D18" s="196">
        <v>40.7</v>
      </c>
    </row>
    <row r="19" spans="2:4" ht="24.75" customHeight="1">
      <c r="B19" s="126" t="s">
        <v>49</v>
      </c>
      <c r="C19" s="116">
        <v>1042.5</v>
      </c>
      <c r="D19" s="109">
        <v>14.8</v>
      </c>
    </row>
    <row r="20" spans="2:4" ht="24.75" customHeight="1">
      <c r="B20" s="126" t="s">
        <v>50</v>
      </c>
      <c r="C20" s="166">
        <v>46.3</v>
      </c>
      <c r="D20" s="109">
        <v>-45.8</v>
      </c>
    </row>
    <row r="21" spans="2:4" ht="24.75" customHeight="1">
      <c r="B21" s="126" t="s">
        <v>51</v>
      </c>
      <c r="C21" s="166">
        <v>44.3</v>
      </c>
      <c r="D21" s="109">
        <v>26.5</v>
      </c>
    </row>
    <row r="22" spans="2:4" ht="24.75" customHeight="1" thickBot="1">
      <c r="B22" s="192" t="s">
        <v>164</v>
      </c>
      <c r="C22" s="167">
        <v>79.9</v>
      </c>
      <c r="D22" s="168">
        <v>44.8</v>
      </c>
    </row>
    <row r="23" ht="19.5" customHeight="1">
      <c r="B23" s="8" t="s">
        <v>130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F13" sqref="F13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5" t="s">
        <v>158</v>
      </c>
      <c r="C1" s="205"/>
      <c r="D1" s="205"/>
      <c r="E1" s="13"/>
      <c r="F1" s="14"/>
    </row>
    <row r="2" spans="2:6" ht="24.75" customHeight="1" thickBot="1">
      <c r="B2" s="19"/>
      <c r="C2" s="204" t="s">
        <v>3</v>
      </c>
      <c r="D2" s="206"/>
      <c r="E2" s="13"/>
      <c r="F2" s="14"/>
    </row>
    <row r="3" spans="2:6" ht="24.75" customHeight="1">
      <c r="B3" s="144" t="s">
        <v>52</v>
      </c>
      <c r="C3" s="50" t="s">
        <v>178</v>
      </c>
      <c r="D3" s="145" t="s">
        <v>53</v>
      </c>
      <c r="E3" s="13"/>
      <c r="F3" s="14"/>
    </row>
    <row r="4" spans="2:6" ht="24.75" customHeight="1">
      <c r="B4" s="67" t="s">
        <v>54</v>
      </c>
      <c r="C4" s="135">
        <v>1251895.5</v>
      </c>
      <c r="D4" s="131">
        <v>11.7</v>
      </c>
      <c r="E4" s="175"/>
      <c r="F4" s="14"/>
    </row>
    <row r="5" spans="2:6" ht="24.75" customHeight="1">
      <c r="B5" s="67" t="s">
        <v>162</v>
      </c>
      <c r="C5" s="186">
        <v>416784.8</v>
      </c>
      <c r="D5" s="132">
        <v>13.9</v>
      </c>
      <c r="E5" s="13"/>
      <c r="F5" s="14"/>
    </row>
    <row r="6" spans="2:6" ht="24.75" customHeight="1">
      <c r="B6" s="149" t="s">
        <v>55</v>
      </c>
      <c r="C6" s="150"/>
      <c r="D6" s="151"/>
      <c r="E6" s="13"/>
      <c r="F6" s="14"/>
    </row>
    <row r="7" spans="2:6" ht="24.75" customHeight="1">
      <c r="B7" s="67" t="s">
        <v>56</v>
      </c>
      <c r="C7" s="136">
        <v>834614.1</v>
      </c>
      <c r="D7" s="133">
        <v>11.6</v>
      </c>
      <c r="E7" s="15"/>
      <c r="F7" s="14"/>
    </row>
    <row r="8" spans="2:6" ht="24.75" customHeight="1">
      <c r="B8" s="67" t="s">
        <v>57</v>
      </c>
      <c r="C8" s="136">
        <v>417282</v>
      </c>
      <c r="D8" s="132">
        <v>11.9</v>
      </c>
      <c r="E8" s="15"/>
      <c r="F8" s="14"/>
    </row>
    <row r="9" spans="2:6" ht="24.75" customHeight="1">
      <c r="B9" s="149" t="s">
        <v>103</v>
      </c>
      <c r="C9" s="150"/>
      <c r="D9" s="151"/>
      <c r="E9" s="15"/>
      <c r="F9" s="14"/>
    </row>
    <row r="10" spans="2:6" ht="24.75" customHeight="1">
      <c r="B10" s="67" t="s">
        <v>58</v>
      </c>
      <c r="C10" s="137">
        <v>207275.1</v>
      </c>
      <c r="D10" s="134">
        <v>11.8</v>
      </c>
      <c r="E10" s="15"/>
      <c r="F10" s="14"/>
    </row>
    <row r="11" spans="2:4" ht="24.75" customHeight="1">
      <c r="B11" s="67" t="s">
        <v>59</v>
      </c>
      <c r="C11" s="137">
        <v>873630.8</v>
      </c>
      <c r="D11" s="134">
        <v>11.5</v>
      </c>
    </row>
    <row r="12" spans="2:4" ht="24.75" customHeight="1">
      <c r="B12" s="67" t="s">
        <v>60</v>
      </c>
      <c r="C12" s="137">
        <v>12317.8</v>
      </c>
      <c r="D12" s="134">
        <v>18.7</v>
      </c>
    </row>
    <row r="13" spans="2:4" ht="24.75" customHeight="1">
      <c r="B13" s="67" t="s">
        <v>61</v>
      </c>
      <c r="C13" s="137">
        <v>158671.8</v>
      </c>
      <c r="D13" s="134">
        <v>12.2</v>
      </c>
    </row>
    <row r="14" spans="2:4" ht="24.75" customHeight="1">
      <c r="B14" s="60" t="s">
        <v>123</v>
      </c>
      <c r="C14" s="138">
        <v>3903</v>
      </c>
      <c r="D14" s="48">
        <v>-31.442121904092744</v>
      </c>
    </row>
    <row r="15" spans="2:4" ht="24.75" customHeight="1" thickBot="1">
      <c r="B15" s="141" t="s">
        <v>62</v>
      </c>
      <c r="C15" s="146">
        <v>3663</v>
      </c>
      <c r="D15" s="147">
        <v>-35.21400778210116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I13" sqref="I13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7" t="s">
        <v>159</v>
      </c>
      <c r="D1" s="207"/>
      <c r="E1" s="207"/>
      <c r="F1" s="187"/>
      <c r="G1" s="187"/>
    </row>
    <row r="2" spans="3:7" ht="29.25" customHeight="1" thickBot="1">
      <c r="C2" s="18"/>
      <c r="D2" s="7"/>
      <c r="E2" s="7" t="s">
        <v>3</v>
      </c>
      <c r="F2" s="18"/>
      <c r="G2" s="18"/>
    </row>
    <row r="3" spans="3:5" ht="24.75" customHeight="1">
      <c r="C3" s="38" t="s">
        <v>42</v>
      </c>
      <c r="D3" s="50" t="s">
        <v>177</v>
      </c>
      <c r="E3" s="52" t="s">
        <v>53</v>
      </c>
    </row>
    <row r="4" spans="3:5" ht="24.75" customHeight="1">
      <c r="C4" s="68" t="s">
        <v>165</v>
      </c>
      <c r="D4" s="119">
        <v>167640</v>
      </c>
      <c r="E4" s="110">
        <v>20.314350306814514</v>
      </c>
    </row>
    <row r="5" spans="3:10" ht="24.75" customHeight="1">
      <c r="C5" s="68" t="s">
        <v>124</v>
      </c>
      <c r="D5" s="119">
        <v>111437</v>
      </c>
      <c r="E5" s="110">
        <v>30.35549264800496</v>
      </c>
      <c r="J5" s="7"/>
    </row>
    <row r="6" spans="3:10" ht="24.75" customHeight="1">
      <c r="C6" s="68" t="s">
        <v>166</v>
      </c>
      <c r="D6" s="169">
        <v>796961</v>
      </c>
      <c r="E6" s="170">
        <v>12.731981803573653</v>
      </c>
      <c r="F6" s="20"/>
      <c r="J6" s="7"/>
    </row>
    <row r="7" spans="3:10" ht="24.75" customHeight="1">
      <c r="C7" s="68" t="s">
        <v>167</v>
      </c>
      <c r="D7" s="169">
        <v>261466</v>
      </c>
      <c r="E7" s="170">
        <v>24.048639083011913</v>
      </c>
      <c r="F7" s="20"/>
      <c r="J7" s="7"/>
    </row>
    <row r="8" spans="3:10" ht="24.75" customHeight="1">
      <c r="C8" s="68" t="s">
        <v>168</v>
      </c>
      <c r="D8" s="169">
        <v>107792</v>
      </c>
      <c r="E8" s="170">
        <v>10.73</v>
      </c>
      <c r="J8" s="7"/>
    </row>
    <row r="9" spans="3:10" ht="24.75" customHeight="1">
      <c r="C9" s="68" t="s">
        <v>169</v>
      </c>
      <c r="D9" s="169">
        <v>153674</v>
      </c>
      <c r="E9" s="170">
        <v>35.48</v>
      </c>
      <c r="J9" s="7"/>
    </row>
    <row r="10" spans="3:10" ht="24.75" customHeight="1">
      <c r="C10" s="68" t="s">
        <v>170</v>
      </c>
      <c r="D10" s="171">
        <v>12111397</v>
      </c>
      <c r="E10" s="110">
        <v>15.4</v>
      </c>
      <c r="J10" s="7"/>
    </row>
    <row r="11" spans="3:10" ht="24.75" customHeight="1">
      <c r="C11" s="68" t="s">
        <v>171</v>
      </c>
      <c r="D11" s="169">
        <v>7845146</v>
      </c>
      <c r="E11" s="110">
        <v>11.3</v>
      </c>
      <c r="J11" s="7"/>
    </row>
    <row r="12" spans="3:10" ht="24.75" customHeight="1">
      <c r="C12" s="68" t="s">
        <v>172</v>
      </c>
      <c r="D12" s="169">
        <v>5839587</v>
      </c>
      <c r="E12" s="110">
        <v>14</v>
      </c>
      <c r="J12" s="7"/>
    </row>
    <row r="13" spans="3:10" ht="24.75" customHeight="1">
      <c r="C13" s="68" t="s">
        <v>125</v>
      </c>
      <c r="D13" s="169">
        <v>1511223</v>
      </c>
      <c r="E13" s="110">
        <v>3.4</v>
      </c>
      <c r="J13" s="7"/>
    </row>
    <row r="14" spans="3:10" ht="24.75" customHeight="1">
      <c r="C14" s="68" t="s">
        <v>126</v>
      </c>
      <c r="D14" s="169">
        <v>4177595</v>
      </c>
      <c r="E14" s="110">
        <v>16.4</v>
      </c>
      <c r="J14" s="7"/>
    </row>
    <row r="15" spans="3:10" ht="24.75" customHeight="1" thickBot="1">
      <c r="C15" s="148" t="s">
        <v>127</v>
      </c>
      <c r="D15" s="172">
        <v>150770</v>
      </c>
      <c r="E15" s="173">
        <v>117.5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G18" sqref="G18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08" t="s">
        <v>160</v>
      </c>
      <c r="C1" s="208"/>
      <c r="D1" s="208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176</v>
      </c>
      <c r="D3" s="83" t="s">
        <v>0</v>
      </c>
      <c r="E3" s="84" t="s">
        <v>111</v>
      </c>
    </row>
    <row r="4" spans="2:5" ht="24.75" customHeight="1">
      <c r="B4" s="70" t="s">
        <v>73</v>
      </c>
      <c r="C4" s="116">
        <v>2448266</v>
      </c>
      <c r="D4" s="107">
        <v>6.3</v>
      </c>
      <c r="E4" s="114">
        <v>100</v>
      </c>
    </row>
    <row r="5" spans="2:5" ht="24.75" customHeight="1">
      <c r="B5" s="60" t="s">
        <v>128</v>
      </c>
      <c r="C5" s="116">
        <v>357637</v>
      </c>
      <c r="D5" s="107">
        <v>16.74</v>
      </c>
      <c r="E5" s="114">
        <v>35.3</v>
      </c>
    </row>
    <row r="6" spans="2:5" ht="24.75" customHeight="1">
      <c r="B6" s="60" t="s">
        <v>110</v>
      </c>
      <c r="C6" s="116">
        <v>166104</v>
      </c>
      <c r="D6" s="107">
        <v>16.37</v>
      </c>
      <c r="E6" s="114">
        <v>16.1</v>
      </c>
    </row>
    <row r="7" spans="2:5" ht="24.75" customHeight="1">
      <c r="B7" s="60" t="s">
        <v>105</v>
      </c>
      <c r="C7" s="116">
        <v>175936</v>
      </c>
      <c r="D7" s="107">
        <v>13.06</v>
      </c>
      <c r="E7" s="114">
        <v>14</v>
      </c>
    </row>
    <row r="8" spans="2:5" ht="24.75" customHeight="1">
      <c r="B8" s="60" t="s">
        <v>106</v>
      </c>
      <c r="C8" s="116">
        <v>287412</v>
      </c>
      <c r="D8" s="107">
        <v>14.01</v>
      </c>
      <c r="E8" s="114">
        <v>24.3</v>
      </c>
    </row>
    <row r="9" spans="2:5" ht="24.75" customHeight="1">
      <c r="B9" s="60" t="s">
        <v>107</v>
      </c>
      <c r="C9" s="116">
        <v>145171</v>
      </c>
      <c r="D9" s="107">
        <v>3.87</v>
      </c>
      <c r="E9" s="114">
        <v>3.7</v>
      </c>
    </row>
    <row r="10" spans="2:5" ht="24.75" customHeight="1">
      <c r="B10" s="60" t="s">
        <v>108</v>
      </c>
      <c r="C10" s="116">
        <v>296832</v>
      </c>
      <c r="D10" s="107">
        <v>17.67</v>
      </c>
      <c r="E10" s="114">
        <v>30.6</v>
      </c>
    </row>
    <row r="11" spans="2:5" ht="24.75" customHeight="1">
      <c r="B11" s="60" t="s">
        <v>129</v>
      </c>
      <c r="C11" s="116">
        <v>322245</v>
      </c>
      <c r="D11" s="107">
        <v>1.44</v>
      </c>
      <c r="E11" s="114">
        <v>3.1</v>
      </c>
    </row>
    <row r="12" spans="2:5" ht="24.75" customHeight="1">
      <c r="B12" s="60" t="s">
        <v>112</v>
      </c>
      <c r="C12" s="116">
        <v>241112</v>
      </c>
      <c r="D12" s="107">
        <v>0.33</v>
      </c>
      <c r="E12" s="114">
        <v>0.5</v>
      </c>
    </row>
    <row r="13" spans="2:5" ht="24.75" customHeight="1">
      <c r="B13" s="70" t="s">
        <v>54</v>
      </c>
      <c r="C13" s="117">
        <v>1251895.5</v>
      </c>
      <c r="D13" s="108">
        <v>11.7</v>
      </c>
      <c r="E13" s="111">
        <v>100</v>
      </c>
    </row>
    <row r="14" spans="2:5" ht="24.75" customHeight="1">
      <c r="B14" s="70" t="s">
        <v>65</v>
      </c>
      <c r="C14" s="118">
        <v>513012.4</v>
      </c>
      <c r="D14" s="104">
        <v>11.969562475868734</v>
      </c>
      <c r="E14" s="115">
        <v>40.978851669328634</v>
      </c>
    </row>
    <row r="15" spans="2:5" ht="24.75" customHeight="1">
      <c r="B15" s="70" t="s">
        <v>109</v>
      </c>
      <c r="C15" s="118">
        <v>68644.6</v>
      </c>
      <c r="D15" s="104">
        <v>12.480685063716756</v>
      </c>
      <c r="E15" s="115">
        <v>5.483253194855322</v>
      </c>
    </row>
    <row r="16" spans="2:5" ht="24.75" customHeight="1">
      <c r="B16" s="70" t="s">
        <v>66</v>
      </c>
      <c r="C16" s="118">
        <v>62478.2</v>
      </c>
      <c r="D16" s="104">
        <v>11.892502735606957</v>
      </c>
      <c r="E16" s="115">
        <v>4.990688120534021</v>
      </c>
    </row>
    <row r="17" spans="2:5" ht="24.75" customHeight="1">
      <c r="B17" s="70" t="s">
        <v>67</v>
      </c>
      <c r="C17" s="118">
        <v>146724.3</v>
      </c>
      <c r="D17" s="104">
        <v>10.91756039923708</v>
      </c>
      <c r="E17" s="115">
        <v>11.720171531889042</v>
      </c>
    </row>
    <row r="18" spans="2:5" ht="24.75" customHeight="1">
      <c r="B18" s="70" t="s">
        <v>68</v>
      </c>
      <c r="C18" s="118">
        <v>68482.08</v>
      </c>
      <c r="D18" s="104">
        <v>11.437414366007403</v>
      </c>
      <c r="E18" s="115">
        <v>5.470271280630053</v>
      </c>
    </row>
    <row r="19" spans="2:5" ht="24.75" customHeight="1">
      <c r="B19" s="70" t="s">
        <v>69</v>
      </c>
      <c r="C19" s="118">
        <v>175555.5</v>
      </c>
      <c r="D19" s="104">
        <v>11.830328989360694</v>
      </c>
      <c r="E19" s="115">
        <v>14.023175257040224</v>
      </c>
    </row>
    <row r="20" spans="2:5" ht="24.75" customHeight="1">
      <c r="B20" s="70" t="s">
        <v>70</v>
      </c>
      <c r="C20" s="118">
        <v>216998.4</v>
      </c>
      <c r="D20" s="104">
        <v>11.271986634956477</v>
      </c>
      <c r="E20" s="115">
        <v>17.333587348145272</v>
      </c>
    </row>
    <row r="21" spans="2:5" ht="24.75" customHeight="1">
      <c r="B21" s="70" t="s">
        <v>71</v>
      </c>
      <c r="C21" s="89" t="s">
        <v>143</v>
      </c>
      <c r="D21" s="105">
        <v>9.3</v>
      </c>
      <c r="E21" s="111">
        <v>100</v>
      </c>
    </row>
    <row r="22" spans="2:5" ht="24.75" customHeight="1">
      <c r="B22" s="70" t="s">
        <v>65</v>
      </c>
      <c r="C22" s="89" t="s">
        <v>143</v>
      </c>
      <c r="D22" s="106">
        <v>10.3337637786613</v>
      </c>
      <c r="E22" s="113">
        <v>12.5</v>
      </c>
    </row>
    <row r="23" spans="2:5" ht="24.75" customHeight="1">
      <c r="B23" s="70" t="s">
        <v>109</v>
      </c>
      <c r="C23" s="89" t="s">
        <v>143</v>
      </c>
      <c r="D23" s="106">
        <v>10.2988674844687</v>
      </c>
      <c r="E23" s="113">
        <v>8.9</v>
      </c>
    </row>
    <row r="24" spans="2:5" ht="24.75" customHeight="1">
      <c r="B24" s="70" t="s">
        <v>66</v>
      </c>
      <c r="C24" s="89" t="s">
        <v>143</v>
      </c>
      <c r="D24" s="106">
        <v>8.0835392526405</v>
      </c>
      <c r="E24" s="113">
        <v>7.3</v>
      </c>
    </row>
    <row r="25" spans="2:5" ht="24.75" customHeight="1">
      <c r="B25" s="70" t="s">
        <v>67</v>
      </c>
      <c r="C25" s="89" t="s">
        <v>143</v>
      </c>
      <c r="D25" s="106">
        <v>10.748240369879</v>
      </c>
      <c r="E25" s="113">
        <v>22.7</v>
      </c>
    </row>
    <row r="26" spans="2:5" ht="24.75" customHeight="1">
      <c r="B26" s="70" t="s">
        <v>68</v>
      </c>
      <c r="C26" s="89" t="s">
        <v>143</v>
      </c>
      <c r="D26" s="106">
        <v>6.38138501918996</v>
      </c>
      <c r="E26" s="113">
        <v>3.6</v>
      </c>
    </row>
    <row r="27" spans="2:5" ht="24.75" customHeight="1">
      <c r="B27" s="70" t="s">
        <v>69</v>
      </c>
      <c r="C27" s="89" t="s">
        <v>143</v>
      </c>
      <c r="D27" s="106">
        <v>9.17569130919788</v>
      </c>
      <c r="E27" s="113">
        <v>10.3</v>
      </c>
    </row>
    <row r="28" spans="2:5" ht="24.75" customHeight="1">
      <c r="B28" s="70" t="s">
        <v>70</v>
      </c>
      <c r="C28" s="89" t="s">
        <v>143</v>
      </c>
      <c r="D28" s="106">
        <v>14.9046984024363</v>
      </c>
      <c r="E28" s="113">
        <v>20.8</v>
      </c>
    </row>
    <row r="29" spans="2:5" ht="24.75" customHeight="1">
      <c r="B29" s="70" t="s">
        <v>72</v>
      </c>
      <c r="C29" s="89" t="s">
        <v>143</v>
      </c>
      <c r="D29" s="106">
        <v>6.56794077537548</v>
      </c>
      <c r="E29" s="113">
        <v>16.2</v>
      </c>
    </row>
    <row r="30" spans="2:5" ht="24.75" customHeight="1">
      <c r="B30" s="70" t="s">
        <v>181</v>
      </c>
      <c r="C30" s="61">
        <v>136853.1</v>
      </c>
      <c r="D30" s="62">
        <v>10.7</v>
      </c>
      <c r="E30" s="71"/>
    </row>
    <row r="31" spans="2:5" ht="24.75" customHeight="1">
      <c r="B31" s="70" t="s">
        <v>65</v>
      </c>
      <c r="C31" s="61">
        <v>17451.7</v>
      </c>
      <c r="D31" s="62">
        <v>27.7</v>
      </c>
      <c r="E31" s="71"/>
    </row>
    <row r="32" spans="2:5" ht="24.75" customHeight="1">
      <c r="B32" s="70" t="s">
        <v>109</v>
      </c>
      <c r="C32" s="61">
        <v>9597.8</v>
      </c>
      <c r="D32" s="62">
        <v>17.7</v>
      </c>
      <c r="E32" s="71"/>
    </row>
    <row r="33" spans="2:5" ht="24.75" customHeight="1">
      <c r="B33" s="70" t="s">
        <v>66</v>
      </c>
      <c r="C33" s="61">
        <v>28437.6</v>
      </c>
      <c r="D33" s="62">
        <v>2.1</v>
      </c>
      <c r="E33" s="71"/>
    </row>
    <row r="34" spans="2:5" ht="24.75" customHeight="1">
      <c r="B34" s="70" t="s">
        <v>67</v>
      </c>
      <c r="C34" s="61">
        <v>15015.1</v>
      </c>
      <c r="D34" s="62">
        <v>-0.7</v>
      </c>
      <c r="E34" s="71"/>
    </row>
    <row r="35" spans="2:5" ht="24.75" customHeight="1">
      <c r="B35" s="70" t="s">
        <v>68</v>
      </c>
      <c r="C35" s="61">
        <v>11310.98</v>
      </c>
      <c r="D35" s="62">
        <v>6.73494846781149</v>
      </c>
      <c r="E35" s="71"/>
    </row>
    <row r="36" spans="2:5" ht="24.75" customHeight="1">
      <c r="B36" s="70" t="s">
        <v>69</v>
      </c>
      <c r="C36" s="61">
        <v>8493.4</v>
      </c>
      <c r="D36" s="62">
        <v>7.1</v>
      </c>
      <c r="E36" s="71"/>
    </row>
    <row r="37" spans="2:5" ht="24.75" customHeight="1">
      <c r="B37" s="70" t="s">
        <v>70</v>
      </c>
      <c r="C37" s="61">
        <v>25910.6</v>
      </c>
      <c r="D37" s="62">
        <v>44.7</v>
      </c>
      <c r="E37" s="71"/>
    </row>
    <row r="38" spans="2:5" ht="24.75" customHeight="1">
      <c r="B38" s="70" t="s">
        <v>72</v>
      </c>
      <c r="C38" s="61">
        <v>19191.52</v>
      </c>
      <c r="D38" s="62">
        <v>5.4598487521115</v>
      </c>
      <c r="E38" s="71"/>
    </row>
    <row r="39" spans="2:5" ht="24.75" customHeight="1">
      <c r="B39" s="51" t="s">
        <v>74</v>
      </c>
      <c r="C39" s="61">
        <v>397382</v>
      </c>
      <c r="D39" s="62">
        <v>24.4</v>
      </c>
      <c r="E39" s="71"/>
    </row>
    <row r="40" spans="2:5" ht="24.75" customHeight="1">
      <c r="B40" s="70" t="s">
        <v>152</v>
      </c>
      <c r="C40" s="61">
        <v>260820</v>
      </c>
      <c r="D40" s="62">
        <v>13.2</v>
      </c>
      <c r="E40" s="71"/>
    </row>
    <row r="41" spans="2:5" ht="24.75" customHeight="1">
      <c r="B41" s="70" t="s">
        <v>153</v>
      </c>
      <c r="C41" s="61">
        <v>7328</v>
      </c>
      <c r="D41" s="109">
        <v>31.8</v>
      </c>
      <c r="E41" s="71"/>
    </row>
    <row r="42" spans="2:5" ht="24.75" customHeight="1">
      <c r="B42" s="70" t="s">
        <v>154</v>
      </c>
      <c r="C42" s="61">
        <v>4423</v>
      </c>
      <c r="D42" s="109">
        <v>91.5</v>
      </c>
      <c r="E42" s="71"/>
    </row>
    <row r="43" spans="2:5" ht="24.75" customHeight="1">
      <c r="B43" s="70" t="s">
        <v>67</v>
      </c>
      <c r="C43" s="61">
        <v>28589</v>
      </c>
      <c r="D43" s="62">
        <v>103.6</v>
      </c>
      <c r="E43" s="71"/>
    </row>
    <row r="44" spans="2:5" ht="24.75" customHeight="1">
      <c r="B44" s="70" t="s">
        <v>68</v>
      </c>
      <c r="C44" s="61">
        <v>5300</v>
      </c>
      <c r="D44" s="109" t="s">
        <v>143</v>
      </c>
      <c r="E44" s="71"/>
    </row>
    <row r="45" spans="2:5" ht="24.75" customHeight="1">
      <c r="B45" s="70" t="s">
        <v>69</v>
      </c>
      <c r="C45" s="61">
        <v>45372</v>
      </c>
      <c r="D45" s="62">
        <v>4</v>
      </c>
      <c r="E45" s="71"/>
    </row>
    <row r="46" spans="2:5" ht="24.75" customHeight="1">
      <c r="B46" s="70" t="s">
        <v>70</v>
      </c>
      <c r="C46" s="61">
        <v>45550</v>
      </c>
      <c r="D46" s="62">
        <v>92.9</v>
      </c>
      <c r="E46" s="71"/>
    </row>
    <row r="47" spans="2:5" ht="24.75" customHeight="1">
      <c r="B47" s="72" t="s">
        <v>173</v>
      </c>
      <c r="C47" s="119">
        <v>167640</v>
      </c>
      <c r="D47" s="110">
        <v>20.3</v>
      </c>
      <c r="E47" s="71"/>
    </row>
    <row r="48" spans="2:5" ht="24.75" customHeight="1">
      <c r="B48" s="70" t="s">
        <v>146</v>
      </c>
      <c r="C48" s="120">
        <v>20182</v>
      </c>
      <c r="D48" s="48">
        <v>17.906175147514166</v>
      </c>
      <c r="E48" s="71"/>
    </row>
    <row r="49" spans="2:5" ht="24.75" customHeight="1">
      <c r="B49" s="70" t="s">
        <v>109</v>
      </c>
      <c r="C49" s="120">
        <v>7422</v>
      </c>
      <c r="D49" s="48">
        <v>35.76001463325407</v>
      </c>
      <c r="E49" s="71"/>
    </row>
    <row r="50" spans="2:5" ht="24.75" customHeight="1">
      <c r="B50" s="70" t="s">
        <v>66</v>
      </c>
      <c r="C50" s="120">
        <v>7146</v>
      </c>
      <c r="D50" s="48">
        <v>26.837060702875398</v>
      </c>
      <c r="E50" s="71"/>
    </row>
    <row r="51" spans="2:5" ht="24.75" customHeight="1">
      <c r="B51" s="70" t="s">
        <v>67</v>
      </c>
      <c r="C51" s="120">
        <v>14109</v>
      </c>
      <c r="D51" s="48">
        <v>17.01915899477482</v>
      </c>
      <c r="E51" s="71"/>
    </row>
    <row r="52" spans="2:5" ht="24.75" customHeight="1">
      <c r="B52" s="70" t="s">
        <v>68</v>
      </c>
      <c r="C52" s="120">
        <v>7610</v>
      </c>
      <c r="D52" s="48">
        <v>54.29845904298459</v>
      </c>
      <c r="E52" s="71"/>
    </row>
    <row r="53" spans="2:5" ht="24.75" customHeight="1">
      <c r="B53" s="70" t="s">
        <v>69</v>
      </c>
      <c r="C53" s="120">
        <v>16636</v>
      </c>
      <c r="D53" s="48">
        <v>13.5</v>
      </c>
      <c r="E53" s="71"/>
    </row>
    <row r="54" spans="2:5" ht="24.75" customHeight="1" thickBot="1">
      <c r="B54" s="188" t="s">
        <v>70</v>
      </c>
      <c r="C54" s="191">
        <v>21140</v>
      </c>
      <c r="D54" s="147">
        <v>14.6</v>
      </c>
      <c r="E54" s="71"/>
    </row>
    <row r="55" spans="3:4" ht="19.5" customHeight="1">
      <c r="C55" s="46"/>
      <c r="D55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7" sqref="H17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9" t="s">
        <v>161</v>
      </c>
      <c r="C1" s="209"/>
      <c r="D1" s="209"/>
      <c r="E1" s="209"/>
    </row>
    <row r="2" spans="2:5" ht="30" customHeight="1" thickBot="1">
      <c r="B2" s="96"/>
      <c r="C2" s="96"/>
      <c r="D2" s="96"/>
      <c r="E2" s="96"/>
    </row>
    <row r="3" spans="2:4" ht="24.75" customHeight="1">
      <c r="B3" s="210" t="s">
        <v>76</v>
      </c>
      <c r="C3" s="212" t="s">
        <v>142</v>
      </c>
      <c r="D3" s="213"/>
    </row>
    <row r="4" spans="2:4" ht="24.75" customHeight="1">
      <c r="B4" s="211"/>
      <c r="C4" s="77" t="s">
        <v>179</v>
      </c>
      <c r="D4" s="190" t="s">
        <v>77</v>
      </c>
    </row>
    <row r="5" spans="2:4" ht="24.75" customHeight="1">
      <c r="B5" s="12" t="s">
        <v>78</v>
      </c>
      <c r="C5" s="93">
        <v>7.6</v>
      </c>
      <c r="D5" s="73" t="s">
        <v>143</v>
      </c>
    </row>
    <row r="6" spans="2:4" ht="24.75" customHeight="1">
      <c r="B6" s="12" t="s">
        <v>79</v>
      </c>
      <c r="C6" s="93">
        <v>6.1</v>
      </c>
      <c r="D6" s="102">
        <f>RANK(C6,$C$6:$C$26)</f>
        <v>21</v>
      </c>
    </row>
    <row r="7" spans="2:4" ht="24.75" customHeight="1">
      <c r="B7" s="12" t="s">
        <v>80</v>
      </c>
      <c r="C7" s="93">
        <v>8.2</v>
      </c>
      <c r="D7" s="102">
        <f aca="true" t="shared" si="0" ref="D7:D26">RANK(C7,$C$6:$C$26)</f>
        <v>15</v>
      </c>
    </row>
    <row r="8" spans="2:4" ht="24.75" customHeight="1">
      <c r="B8" s="12" t="s">
        <v>81</v>
      </c>
      <c r="C8" s="93">
        <v>9.5</v>
      </c>
      <c r="D8" s="102">
        <f t="shared" si="0"/>
        <v>7</v>
      </c>
    </row>
    <row r="9" spans="2:4" ht="24.75" customHeight="1">
      <c r="B9" s="12" t="s">
        <v>82</v>
      </c>
      <c r="C9" s="93">
        <v>10.1</v>
      </c>
      <c r="D9" s="102">
        <f t="shared" si="0"/>
        <v>3</v>
      </c>
    </row>
    <row r="10" spans="2:4" ht="24.75" customHeight="1">
      <c r="B10" s="12" t="s">
        <v>83</v>
      </c>
      <c r="C10" s="93">
        <v>8.2</v>
      </c>
      <c r="D10" s="102">
        <f t="shared" si="0"/>
        <v>15</v>
      </c>
    </row>
    <row r="11" spans="2:4" ht="24.75" customHeight="1">
      <c r="B11" s="12" t="s">
        <v>84</v>
      </c>
      <c r="C11" s="93">
        <v>9.3</v>
      </c>
      <c r="D11" s="102">
        <f t="shared" si="0"/>
        <v>9</v>
      </c>
    </row>
    <row r="12" spans="2:4" ht="24.75" customHeight="1">
      <c r="B12" s="25" t="s">
        <v>85</v>
      </c>
      <c r="C12" s="94">
        <v>9.3</v>
      </c>
      <c r="D12" s="102">
        <f t="shared" si="0"/>
        <v>9</v>
      </c>
    </row>
    <row r="13" spans="2:4" ht="24.75" customHeight="1">
      <c r="B13" s="12" t="s">
        <v>86</v>
      </c>
      <c r="C13" s="93">
        <v>9.5</v>
      </c>
      <c r="D13" s="102">
        <f t="shared" si="0"/>
        <v>7</v>
      </c>
    </row>
    <row r="14" spans="2:4" ht="24.75" customHeight="1">
      <c r="B14" s="12" t="s">
        <v>87</v>
      </c>
      <c r="C14" s="93">
        <v>9.7</v>
      </c>
      <c r="D14" s="102">
        <f t="shared" si="0"/>
        <v>5</v>
      </c>
    </row>
    <row r="15" spans="2:4" ht="24.75" customHeight="1">
      <c r="B15" s="12" t="s">
        <v>88</v>
      </c>
      <c r="C15" s="93">
        <v>9.1</v>
      </c>
      <c r="D15" s="102">
        <f t="shared" si="0"/>
        <v>12</v>
      </c>
    </row>
    <row r="16" spans="2:4" ht="24.75" customHeight="1">
      <c r="B16" s="12" t="s">
        <v>89</v>
      </c>
      <c r="C16" s="93">
        <v>9.2</v>
      </c>
      <c r="D16" s="102">
        <f t="shared" si="0"/>
        <v>11</v>
      </c>
    </row>
    <row r="17" spans="2:4" ht="24.75" customHeight="1">
      <c r="B17" s="12" t="s">
        <v>90</v>
      </c>
      <c r="C17" s="93">
        <v>9.7</v>
      </c>
      <c r="D17" s="102">
        <f t="shared" si="0"/>
        <v>5</v>
      </c>
    </row>
    <row r="18" spans="2:4" ht="24.75" customHeight="1">
      <c r="B18" s="12" t="s">
        <v>91</v>
      </c>
      <c r="C18" s="93">
        <v>8.9</v>
      </c>
      <c r="D18" s="102">
        <f t="shared" si="0"/>
        <v>13</v>
      </c>
    </row>
    <row r="19" spans="2:4" ht="24.75" customHeight="1">
      <c r="B19" s="12" t="s">
        <v>92</v>
      </c>
      <c r="C19" s="93">
        <v>7.9</v>
      </c>
      <c r="D19" s="102">
        <f t="shared" si="0"/>
        <v>17</v>
      </c>
    </row>
    <row r="20" spans="2:4" ht="24.75" customHeight="1">
      <c r="B20" s="12" t="s">
        <v>93</v>
      </c>
      <c r="C20" s="93">
        <v>6.8</v>
      </c>
      <c r="D20" s="102">
        <f t="shared" si="0"/>
        <v>18</v>
      </c>
    </row>
    <row r="21" spans="2:4" ht="24.75" customHeight="1">
      <c r="B21" s="12" t="s">
        <v>94</v>
      </c>
      <c r="C21" s="93">
        <v>10</v>
      </c>
      <c r="D21" s="102">
        <f t="shared" si="0"/>
        <v>4</v>
      </c>
    </row>
    <row r="22" spans="2:4" ht="24.75" customHeight="1">
      <c r="B22" s="12" t="s">
        <v>95</v>
      </c>
      <c r="C22" s="93">
        <v>10.2</v>
      </c>
      <c r="D22" s="102">
        <f t="shared" si="0"/>
        <v>2</v>
      </c>
    </row>
    <row r="23" spans="2:4" ht="24.75" customHeight="1">
      <c r="B23" s="12" t="s">
        <v>96</v>
      </c>
      <c r="C23" s="93">
        <v>8.9</v>
      </c>
      <c r="D23" s="102">
        <f t="shared" si="0"/>
        <v>13</v>
      </c>
    </row>
    <row r="24" spans="2:4" ht="24.75" customHeight="1">
      <c r="B24" s="12" t="s">
        <v>97</v>
      </c>
      <c r="C24" s="93">
        <v>6.2</v>
      </c>
      <c r="D24" s="102">
        <f t="shared" si="0"/>
        <v>20</v>
      </c>
    </row>
    <row r="25" spans="2:4" ht="24.75" customHeight="1">
      <c r="B25" s="12" t="s">
        <v>98</v>
      </c>
      <c r="C25" s="93">
        <v>20.5</v>
      </c>
      <c r="D25" s="102">
        <f t="shared" si="0"/>
        <v>1</v>
      </c>
    </row>
    <row r="26" spans="2:4" ht="24.75" customHeight="1" thickBot="1">
      <c r="B26" s="22" t="s">
        <v>99</v>
      </c>
      <c r="C26" s="95">
        <v>6.6</v>
      </c>
      <c r="D26" s="123">
        <f t="shared" si="0"/>
        <v>19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4">
      <selection activeCell="K19" sqref="K19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09" t="s">
        <v>150</v>
      </c>
      <c r="D2" s="214"/>
      <c r="E2" s="214"/>
    </row>
    <row r="3" ht="24.75" customHeight="1" thickBot="1">
      <c r="E3" s="5" t="s">
        <v>75</v>
      </c>
    </row>
    <row r="4" spans="1:5" ht="24.75" customHeight="1">
      <c r="A4" s="4" t="s">
        <v>2</v>
      </c>
      <c r="B4" s="215" t="s">
        <v>100</v>
      </c>
      <c r="C4" s="217" t="s">
        <v>43</v>
      </c>
      <c r="D4" s="218"/>
      <c r="E4" s="218"/>
    </row>
    <row r="5" spans="2:5" ht="24.75" customHeight="1">
      <c r="B5" s="216"/>
      <c r="C5" s="77" t="s">
        <v>178</v>
      </c>
      <c r="D5" s="124" t="s">
        <v>53</v>
      </c>
      <c r="E5" s="190" t="s">
        <v>77</v>
      </c>
    </row>
    <row r="6" spans="1:256" s="47" customFormat="1" ht="24.75" customHeight="1">
      <c r="A6" s="4"/>
      <c r="B6" s="12" t="s">
        <v>78</v>
      </c>
      <c r="C6" s="97">
        <v>11336.54</v>
      </c>
      <c r="D6" s="93">
        <v>12.6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79</v>
      </c>
      <c r="C7" s="97">
        <v>3157.8</v>
      </c>
      <c r="D7" s="93">
        <v>13.9</v>
      </c>
      <c r="E7" s="31">
        <f aca="true" t="shared" si="0" ref="E7:E27">RANK(D7,$D$7:$D$27)</f>
        <v>6</v>
      </c>
      <c r="G7" s="36"/>
    </row>
    <row r="8" spans="1:7" ht="24.75" customHeight="1">
      <c r="A8" s="4"/>
      <c r="B8" s="12" t="s">
        <v>80</v>
      </c>
      <c r="C8" s="97">
        <v>259.42</v>
      </c>
      <c r="D8" s="93">
        <v>11.5</v>
      </c>
      <c r="E8" s="31">
        <f t="shared" si="0"/>
        <v>14</v>
      </c>
      <c r="G8" s="36"/>
    </row>
    <row r="9" spans="1:7" ht="24.75" customHeight="1">
      <c r="A9" s="4"/>
      <c r="B9" s="12" t="s">
        <v>81</v>
      </c>
      <c r="C9" s="97">
        <v>272.3</v>
      </c>
      <c r="D9" s="93">
        <v>9.5</v>
      </c>
      <c r="E9" s="31">
        <f t="shared" si="0"/>
        <v>15</v>
      </c>
      <c r="G9" s="36"/>
    </row>
    <row r="10" spans="1:7" ht="24.75" customHeight="1">
      <c r="A10" s="4"/>
      <c r="B10" s="12" t="s">
        <v>82</v>
      </c>
      <c r="C10" s="97">
        <v>630.47</v>
      </c>
      <c r="D10" s="93">
        <v>17.9</v>
      </c>
      <c r="E10" s="31">
        <f t="shared" si="0"/>
        <v>1</v>
      </c>
      <c r="G10" s="36"/>
    </row>
    <row r="11" spans="1:7" ht="24.75" customHeight="1">
      <c r="A11" s="4"/>
      <c r="B11" s="12" t="s">
        <v>83</v>
      </c>
      <c r="C11" s="97">
        <v>434.17</v>
      </c>
      <c r="D11" s="93">
        <v>16.8</v>
      </c>
      <c r="E11" s="31">
        <f t="shared" si="0"/>
        <v>3</v>
      </c>
      <c r="G11" s="36"/>
    </row>
    <row r="12" spans="1:7" ht="24.75" customHeight="1">
      <c r="A12" s="4"/>
      <c r="B12" s="12" t="s">
        <v>84</v>
      </c>
      <c r="C12" s="97">
        <v>512.93</v>
      </c>
      <c r="D12" s="93">
        <v>13.9</v>
      </c>
      <c r="E12" s="31">
        <f t="shared" si="0"/>
        <v>6</v>
      </c>
      <c r="G12" s="36"/>
    </row>
    <row r="13" spans="1:7" s="24" customFormat="1" ht="24.75" customHeight="1">
      <c r="A13" s="23"/>
      <c r="B13" s="25" t="s">
        <v>85</v>
      </c>
      <c r="C13" s="121">
        <v>244.83</v>
      </c>
      <c r="D13" s="94">
        <v>6.3</v>
      </c>
      <c r="E13" s="33">
        <f t="shared" si="0"/>
        <v>18</v>
      </c>
      <c r="G13" s="35"/>
    </row>
    <row r="14" spans="1:7" ht="24.75" customHeight="1">
      <c r="A14" s="4"/>
      <c r="B14" s="12" t="s">
        <v>86</v>
      </c>
      <c r="C14" s="97">
        <v>438.06</v>
      </c>
      <c r="D14" s="93">
        <v>8.9</v>
      </c>
      <c r="E14" s="31">
        <f t="shared" si="0"/>
        <v>16</v>
      </c>
      <c r="G14" s="36"/>
    </row>
    <row r="15" spans="1:7" ht="24.75" customHeight="1">
      <c r="A15" s="4"/>
      <c r="B15" s="12" t="s">
        <v>87</v>
      </c>
      <c r="C15" s="97">
        <v>363.66</v>
      </c>
      <c r="D15" s="93">
        <v>14.1</v>
      </c>
      <c r="E15" s="31">
        <f t="shared" si="0"/>
        <v>5</v>
      </c>
      <c r="G15" s="36"/>
    </row>
    <row r="16" spans="1:7" ht="24.75" customHeight="1">
      <c r="A16" s="4"/>
      <c r="B16" s="12" t="s">
        <v>88</v>
      </c>
      <c r="C16" s="97">
        <v>518.1</v>
      </c>
      <c r="D16" s="93">
        <v>13.2</v>
      </c>
      <c r="E16" s="31">
        <f t="shared" si="0"/>
        <v>10</v>
      </c>
      <c r="G16" s="36"/>
    </row>
    <row r="17" spans="1:7" ht="24.75" customHeight="1">
      <c r="A17" s="4"/>
      <c r="B17" s="12" t="s">
        <v>89</v>
      </c>
      <c r="C17" s="97">
        <v>514.57</v>
      </c>
      <c r="D17" s="93">
        <v>15.1</v>
      </c>
      <c r="E17" s="31">
        <f t="shared" si="0"/>
        <v>4</v>
      </c>
      <c r="G17" s="36"/>
    </row>
    <row r="18" spans="1:7" ht="24.75" customHeight="1">
      <c r="A18" s="4"/>
      <c r="B18" s="12" t="s">
        <v>90</v>
      </c>
      <c r="C18" s="97">
        <v>484.54</v>
      </c>
      <c r="D18" s="93">
        <v>12.6</v>
      </c>
      <c r="E18" s="31">
        <f t="shared" si="0"/>
        <v>11</v>
      </c>
      <c r="G18" s="36"/>
    </row>
    <row r="19" spans="1:7" ht="24.75" customHeight="1">
      <c r="A19" s="4"/>
      <c r="B19" s="12" t="s">
        <v>91</v>
      </c>
      <c r="C19" s="97">
        <v>566.68</v>
      </c>
      <c r="D19" s="93">
        <v>13.7</v>
      </c>
      <c r="E19" s="31">
        <f t="shared" si="0"/>
        <v>9</v>
      </c>
      <c r="G19" s="36"/>
    </row>
    <row r="20" spans="1:7" ht="24.75" customHeight="1">
      <c r="A20" s="4"/>
      <c r="B20" s="12" t="s">
        <v>92</v>
      </c>
      <c r="C20" s="97">
        <v>614.89</v>
      </c>
      <c r="D20" s="93">
        <v>12.2</v>
      </c>
      <c r="E20" s="31">
        <f t="shared" si="0"/>
        <v>12</v>
      </c>
      <c r="G20" s="36"/>
    </row>
    <row r="21" spans="1:7" ht="24.75" customHeight="1">
      <c r="A21" s="4"/>
      <c r="B21" s="12" t="s">
        <v>93</v>
      </c>
      <c r="C21" s="97">
        <v>602.58</v>
      </c>
      <c r="D21" s="93">
        <v>13.8</v>
      </c>
      <c r="E21" s="31">
        <f t="shared" si="0"/>
        <v>8</v>
      </c>
      <c r="G21" s="36"/>
    </row>
    <row r="22" spans="1:7" ht="24.75" customHeight="1">
      <c r="A22" s="4"/>
      <c r="B22" s="12" t="s">
        <v>94</v>
      </c>
      <c r="C22" s="97">
        <v>242.19</v>
      </c>
      <c r="D22" s="93">
        <v>5.6</v>
      </c>
      <c r="E22" s="31">
        <f t="shared" si="0"/>
        <v>19</v>
      </c>
      <c r="G22" s="36"/>
    </row>
    <row r="23" spans="1:7" ht="24.75" customHeight="1">
      <c r="A23" s="4"/>
      <c r="B23" s="12" t="s">
        <v>95</v>
      </c>
      <c r="C23" s="97">
        <v>392.06</v>
      </c>
      <c r="D23" s="93">
        <v>17.5</v>
      </c>
      <c r="E23" s="31">
        <f t="shared" si="0"/>
        <v>2</v>
      </c>
      <c r="G23" s="36"/>
    </row>
    <row r="24" spans="1:7" ht="24.75" customHeight="1">
      <c r="A24" s="4"/>
      <c r="B24" s="12" t="s">
        <v>96</v>
      </c>
      <c r="C24" s="97">
        <v>346.73</v>
      </c>
      <c r="D24" s="93">
        <v>11.7</v>
      </c>
      <c r="E24" s="31">
        <f t="shared" si="0"/>
        <v>13</v>
      </c>
      <c r="G24" s="36"/>
    </row>
    <row r="25" spans="1:7" ht="24.75" customHeight="1">
      <c r="A25" s="4"/>
      <c r="B25" s="12" t="s">
        <v>97</v>
      </c>
      <c r="C25" s="97">
        <v>159.06</v>
      </c>
      <c r="D25" s="93">
        <v>0.2</v>
      </c>
      <c r="E25" s="31">
        <f t="shared" si="0"/>
        <v>20</v>
      </c>
      <c r="G25" s="36"/>
    </row>
    <row r="26" spans="1:7" ht="24.75" customHeight="1">
      <c r="A26" s="4"/>
      <c r="B26" s="12" t="s">
        <v>98</v>
      </c>
      <c r="C26" s="97">
        <v>120.57</v>
      </c>
      <c r="D26" s="93">
        <v>-9</v>
      </c>
      <c r="E26" s="31">
        <f t="shared" si="0"/>
        <v>21</v>
      </c>
      <c r="G26" s="36"/>
    </row>
    <row r="27" spans="1:7" ht="24.75" customHeight="1" thickBot="1">
      <c r="A27" s="4"/>
      <c r="B27" s="22" t="s">
        <v>99</v>
      </c>
      <c r="C27" s="122">
        <v>454.18</v>
      </c>
      <c r="D27" s="95">
        <v>7.1</v>
      </c>
      <c r="E27" s="34">
        <f t="shared" si="0"/>
        <v>17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2015-05-18T02:01:39Z</cp:lastPrinted>
  <dcterms:created xsi:type="dcterms:W3CDTF">2001-05-22T08:55:26Z</dcterms:created>
  <dcterms:modified xsi:type="dcterms:W3CDTF">2016-06-16T02:10:10Z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