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8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<sst xmlns="http://schemas.openxmlformats.org/spreadsheetml/2006/main" count="335" uniqueCount="182">
  <si>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</si>
  <si>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</si>
  <si>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</si>
  <si>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</si>
  <si>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</si>
  <si>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</si>
  <si>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</si>
  <si>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</si>
  <si>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</si>
  <si>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</si>
  <si>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</si>
  <si>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</si>
  <si>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</si>
  <si>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</si>
  <si>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</si>
  <si>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</si>
  <si>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</si>
  <si>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</si>
  <si>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</si>
  <si>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</si>
  <si>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</si>
  <si>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</si>
  <si>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</si>
  <si>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</si>
  <si>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</si>
  <si>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</si>
  <si>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</si>
  <si>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</si>
  <si>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</si>
  <si>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</si>
  <si>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</si>
  <si>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</si>
  <si>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</si>
  <si>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</si>
  <si>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</si>
  <si>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</si>
  <si>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</si>
  <si>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</si>
  <si>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</si>
  <si>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</si>
  <si>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</si>
  <si>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</si>
  <si>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</si>
  <si>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</si>
  <si>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</si>
  <si>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</si>
  <si>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</si>
  <si>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</si>
  <si>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</si>
  <si>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</si>
  <si>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</si>
  <si>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</si>
  <si>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</si>
  <si>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</si>
  <si>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</si>
  <si>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</si>
  <si>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</si>
  <si>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</si>
  <si>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</si>
  <si>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</si>
  <si>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</si>
  <si>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</si>
  <si>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</si>
  <si>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</si>
  <si>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</si>
  <si>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</si>
  <si>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</si>
  <si>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</si>
  <si>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</si>
  <si>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</si>
  <si>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</si>
  <si>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</si>
  <si>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</si>
  <si>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</si>
  <si>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</si>
  <si>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</si>
  <si>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</si>
  <si>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</si>
  <si>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</si>
  <si>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</si>
  <si>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</si>
  <si>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</si>
  <si>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</si>
  <si>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</si>
  <si>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</si>
  <si>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</si>
  <si>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</si>
  <si>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</si>
  <si>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</si>
  <si>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</si>
  <si>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</si>
  <si>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</si>
  <si>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</si>
  <si>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</si>
  <si>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</si>
  <si>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</si>
  <si>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</si>
  <si>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</si>
  <si>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</si>
  <si>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</si>
  <si>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</si>
  <si>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</si>
  <si>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</si>
  <si>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</si>
  <si>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</si>
  <si>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</si>
  <si>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</si>
  <si>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</si>
  <si>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</si>
  <si>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</si>
  <si>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</si>
  <si>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</si>
  <si>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市经济开发区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</si>
  <si>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</si>
  <si>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</si>
  <si>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</si>
  <si>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</si>
  <si>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</si>
  <si>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</si>
  <si>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</si>
  <si>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</si>
  <si>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</si>
  <si>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</si>
  <si>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</si>
  <si>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</si>
  <si>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</si>
  <si>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</si>
  <si>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</si>
  <si>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</si>
  <si>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</si>
  <si>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</si>
  <si>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</si>
  <si>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</si>
  <si>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</si>
  <si>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</si>
  <si>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</si>
  <si>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</si>
  <si>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</si>
  <si>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</si>
  <si>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</si>
  <si>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</si>
  <si>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</si>
  <si>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</si>
  <si>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</si>
  <si>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</si>
  <si>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产成品存货</t>
  </si>
  <si>
    <t>1-3月累计</t>
  </si>
  <si>
    <t xml:space="preserve">    利州区(本级）</t>
  </si>
  <si>
    <t>利润总额</t>
  </si>
  <si>
    <t>(一)规模以上工业生产情况</t>
  </si>
  <si>
    <t>1-4月累计</t>
  </si>
  <si>
    <t>市（州）经济指标（二）</t>
  </si>
  <si>
    <t>1-4月累计±％</t>
  </si>
  <si>
    <t>1-4月累计</t>
  </si>
  <si>
    <t xml:space="preserve"> 1-4月累计 </t>
  </si>
  <si>
    <t>规模以上工业利润总额（1-3月）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</si>
  <si>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</si>
  <si>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</si>
  <si>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</si>
  <si>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</si>
  <si>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</si>
  <si>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</si>
  <si>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</si>
  <si>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</si>
  <si>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</si>
  <si>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</si>
  <si>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</si>
  <si>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</si>
  <si>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</si>
  <si>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</si>
  <si>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</si>
  <si>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</si>
  <si>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</si>
  <si>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</si>
  <si>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</si>
  <si>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</si>
  <si>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</si>
  <si>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</si>
  <si>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</si>
  <si>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—</t>
  </si>
  <si>
    <t>主营业务成本</t>
  </si>
  <si>
    <t>持平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</si>
</sst>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5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9" fontId="8" fillId="2" borderId="5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2" borderId="11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5" xfId="0" applyNumberFormat="1" applyFont="1" applyFill="1" applyBorder="1" applyAlignment="1">
      <alignment horizontal="center" vertical="center"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G18" sqref="G18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6" t="s">
        <v>149</v>
      </c>
      <c r="D2" s="196"/>
      <c r="E2" s="196"/>
    </row>
    <row r="3" spans="3:5" ht="19.5" customHeight="1" thickBot="1">
      <c r="C3" s="86"/>
      <c r="D3" s="197"/>
      <c r="E3" s="197"/>
    </row>
    <row r="4" spans="3:5" ht="24.75" customHeight="1">
      <c r="C4" s="87" t="s">
        <v>4</v>
      </c>
      <c r="D4" s="21" t="s">
        <v>131</v>
      </c>
      <c r="E4" s="85" t="s">
        <v>150</v>
      </c>
    </row>
    <row r="5" spans="3:5" ht="24.75" customHeight="1">
      <c r="C5" s="88" t="s">
        <v>132</v>
      </c>
      <c r="D5" s="89">
        <v>5.5</v>
      </c>
      <c r="E5" s="152">
        <v>9.3</v>
      </c>
    </row>
    <row r="6" spans="3:5" ht="24.75" customHeight="1">
      <c r="C6" s="88" t="s">
        <v>115</v>
      </c>
      <c r="D6" s="89">
        <v>136.5</v>
      </c>
      <c r="E6" s="152">
        <v>207.581679389313</v>
      </c>
    </row>
    <row r="7" spans="3:5" ht="24.75" customHeight="1">
      <c r="C7" s="88" t="s">
        <v>133</v>
      </c>
      <c r="D7" s="89">
        <v>-4.7</v>
      </c>
      <c r="E7" s="152">
        <v>5.11145038167939</v>
      </c>
    </row>
    <row r="8" spans="3:5" ht="24.75" customHeight="1">
      <c r="C8" s="88" t="s">
        <v>134</v>
      </c>
      <c r="D8" s="89"/>
      <c r="E8" s="152"/>
    </row>
    <row r="9" spans="3:5" ht="24.75" customHeight="1">
      <c r="C9" s="88" t="s">
        <v>135</v>
      </c>
      <c r="D9" s="89">
        <v>3.5</v>
      </c>
      <c r="E9" s="152">
        <v>8.23511450381679</v>
      </c>
    </row>
    <row r="10" spans="3:5" ht="24.75" customHeight="1">
      <c r="C10" s="88" t="s">
        <v>136</v>
      </c>
      <c r="D10" s="89">
        <v>10.9</v>
      </c>
      <c r="E10" s="152">
        <v>6.95725190839695</v>
      </c>
    </row>
    <row r="11" spans="3:5" ht="24.75" customHeight="1">
      <c r="C11" s="88" t="s">
        <v>137</v>
      </c>
      <c r="D11" s="89">
        <v>16.4</v>
      </c>
      <c r="E11" s="152">
        <v>5.6793893129771</v>
      </c>
    </row>
    <row r="12" spans="3:5" ht="24.75" customHeight="1">
      <c r="C12" s="51" t="s">
        <v>138</v>
      </c>
      <c r="D12" s="89">
        <v>3.8</v>
      </c>
      <c r="E12" s="152">
        <v>6.38931297709924</v>
      </c>
    </row>
    <row r="13" spans="3:5" ht="24.75" customHeight="1" thickBot="1">
      <c r="C13" s="100" t="s">
        <v>139</v>
      </c>
      <c r="D13" s="101">
        <v>6.6</v>
      </c>
      <c r="E13" s="153">
        <v>11.287786259542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150</v>
      </c>
      <c r="E15" s="85" t="s">
        <v>0</v>
      </c>
    </row>
    <row r="16" spans="3:5" ht="24.75" customHeight="1">
      <c r="C16" s="91" t="s">
        <v>140</v>
      </c>
      <c r="D16" s="176">
        <v>2545523</v>
      </c>
      <c r="E16" s="177">
        <v>7</v>
      </c>
    </row>
    <row r="17" spans="3:5" ht="24.75" customHeight="1">
      <c r="C17" s="91" t="s">
        <v>138</v>
      </c>
      <c r="D17" s="176">
        <v>1193254</v>
      </c>
      <c r="E17" s="178">
        <v>10</v>
      </c>
    </row>
    <row r="18" spans="3:5" ht="24.75" customHeight="1">
      <c r="C18" s="91" t="s">
        <v>139</v>
      </c>
      <c r="D18" s="176">
        <v>1352269</v>
      </c>
      <c r="E18" s="178">
        <v>4.6</v>
      </c>
    </row>
    <row r="19" spans="3:5" ht="24.75" customHeight="1" thickBot="1">
      <c r="C19" s="92" t="s">
        <v>141</v>
      </c>
      <c r="D19" s="154">
        <v>96.7</v>
      </c>
      <c r="E19" s="155">
        <v>-1.3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H16" sqref="H16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8" t="s">
        <v>102</v>
      </c>
      <c r="C2" s="218"/>
      <c r="D2" s="218"/>
      <c r="E2" s="218"/>
    </row>
    <row r="3" ht="24.75" customHeight="1" thickBot="1">
      <c r="E3" s="5" t="s">
        <v>75</v>
      </c>
    </row>
    <row r="4" spans="2:5" ht="24.75" customHeight="1">
      <c r="B4" s="209" t="s">
        <v>100</v>
      </c>
      <c r="C4" s="220" t="s">
        <v>54</v>
      </c>
      <c r="D4" s="221"/>
      <c r="E4" s="221"/>
    </row>
    <row r="5" spans="2:5" ht="24.75" customHeight="1">
      <c r="B5" s="219"/>
      <c r="C5" s="77" t="s">
        <v>153</v>
      </c>
      <c r="D5" s="77" t="s">
        <v>53</v>
      </c>
      <c r="E5" s="190" t="s">
        <v>77</v>
      </c>
    </row>
    <row r="6" spans="2:5" ht="24.75" customHeight="1">
      <c r="B6" s="12" t="s">
        <v>78</v>
      </c>
      <c r="C6" s="189">
        <v>4759.963760000001</v>
      </c>
      <c r="D6" s="189">
        <v>11.6</v>
      </c>
      <c r="E6" s="31" t="s">
        <v>41</v>
      </c>
    </row>
    <row r="7" spans="2:5" ht="24.75" customHeight="1">
      <c r="B7" s="12" t="s">
        <v>79</v>
      </c>
      <c r="C7" s="97">
        <v>1707.37652</v>
      </c>
      <c r="D7" s="93">
        <v>9.8</v>
      </c>
      <c r="E7" s="31">
        <f>RANK(D7,$D$7:$D$27)</f>
        <v>20</v>
      </c>
    </row>
    <row r="8" spans="2:5" ht="24.75" customHeight="1">
      <c r="B8" s="12" t="s">
        <v>80</v>
      </c>
      <c r="C8" s="97">
        <v>181.17861000000002</v>
      </c>
      <c r="D8" s="93">
        <v>12.2</v>
      </c>
      <c r="E8" s="31">
        <f aca="true" t="shared" si="0" ref="E8:E27">RANK(D8,$D$7:$D$27)</f>
        <v>14</v>
      </c>
    </row>
    <row r="9" spans="2:5" ht="24.75" customHeight="1">
      <c r="B9" s="12" t="s">
        <v>81</v>
      </c>
      <c r="C9" s="97">
        <v>99.79095</v>
      </c>
      <c r="D9" s="93">
        <v>10.3</v>
      </c>
      <c r="E9" s="31">
        <f t="shared" si="0"/>
        <v>19</v>
      </c>
    </row>
    <row r="10" spans="2:5" ht="24.75" customHeight="1">
      <c r="B10" s="12" t="s">
        <v>82</v>
      </c>
      <c r="C10" s="97">
        <v>187.63832999999997</v>
      </c>
      <c r="D10" s="93">
        <v>14.5</v>
      </c>
      <c r="E10" s="31">
        <f t="shared" si="0"/>
        <v>1</v>
      </c>
    </row>
    <row r="11" spans="2:5" ht="24.75" customHeight="1">
      <c r="B11" s="12" t="s">
        <v>83</v>
      </c>
      <c r="C11" s="97">
        <v>215.01135</v>
      </c>
      <c r="D11" s="93">
        <v>13.6</v>
      </c>
      <c r="E11" s="31">
        <f t="shared" si="0"/>
        <v>3</v>
      </c>
    </row>
    <row r="12" spans="2:5" ht="24.75" customHeight="1">
      <c r="B12" s="12" t="s">
        <v>84</v>
      </c>
      <c r="C12" s="97">
        <v>296.97546000000006</v>
      </c>
      <c r="D12" s="93">
        <v>12.7</v>
      </c>
      <c r="E12" s="31">
        <f t="shared" si="0"/>
        <v>10</v>
      </c>
    </row>
    <row r="13" spans="2:5" s="32" customFormat="1" ht="24.75" customHeight="1">
      <c r="B13" s="25" t="s">
        <v>85</v>
      </c>
      <c r="C13" s="121">
        <v>99.37725000000002</v>
      </c>
      <c r="D13" s="94">
        <v>11.7</v>
      </c>
      <c r="E13" s="33">
        <f t="shared" si="0"/>
        <v>16</v>
      </c>
    </row>
    <row r="14" spans="2:5" ht="24.75" customHeight="1">
      <c r="B14" s="12" t="s">
        <v>86</v>
      </c>
      <c r="C14" s="97">
        <v>141.9687</v>
      </c>
      <c r="D14" s="93">
        <v>13.4</v>
      </c>
      <c r="E14" s="31">
        <f t="shared" si="0"/>
        <v>4</v>
      </c>
    </row>
    <row r="15" spans="2:5" ht="24.75" customHeight="1">
      <c r="B15" s="12" t="s">
        <v>87</v>
      </c>
      <c r="C15" s="97">
        <v>129.30063</v>
      </c>
      <c r="D15" s="93">
        <v>13.1</v>
      </c>
      <c r="E15" s="31">
        <f t="shared" si="0"/>
        <v>6</v>
      </c>
    </row>
    <row r="16" spans="2:5" ht="24.75" customHeight="1">
      <c r="B16" s="12" t="s">
        <v>88</v>
      </c>
      <c r="C16" s="97">
        <v>189.50954</v>
      </c>
      <c r="D16" s="93">
        <v>13</v>
      </c>
      <c r="E16" s="31">
        <f t="shared" si="0"/>
        <v>8</v>
      </c>
    </row>
    <row r="17" spans="2:5" ht="24.75" customHeight="1">
      <c r="B17" s="12" t="s">
        <v>89</v>
      </c>
      <c r="C17" s="97">
        <v>247.33666000000002</v>
      </c>
      <c r="D17" s="93">
        <v>12.6</v>
      </c>
      <c r="E17" s="31">
        <f t="shared" si="0"/>
        <v>11</v>
      </c>
    </row>
    <row r="18" spans="2:5" ht="24.75" customHeight="1">
      <c r="B18" s="12" t="s">
        <v>90</v>
      </c>
      <c r="C18" s="97">
        <v>135.76342999999997</v>
      </c>
      <c r="D18" s="93">
        <v>13.3</v>
      </c>
      <c r="E18" s="31">
        <f t="shared" si="0"/>
        <v>5</v>
      </c>
    </row>
    <row r="19" spans="2:5" ht="24.75" customHeight="1">
      <c r="B19" s="12" t="s">
        <v>91</v>
      </c>
      <c r="C19" s="97">
        <v>221.25755</v>
      </c>
      <c r="D19" s="93">
        <v>12.5</v>
      </c>
      <c r="E19" s="31">
        <f t="shared" si="0"/>
        <v>12</v>
      </c>
    </row>
    <row r="20" spans="2:5" ht="24.75" customHeight="1">
      <c r="B20" s="12" t="s">
        <v>92</v>
      </c>
      <c r="C20" s="97">
        <v>144.45079</v>
      </c>
      <c r="D20" s="93">
        <v>12.9</v>
      </c>
      <c r="E20" s="31">
        <f t="shared" si="0"/>
        <v>9</v>
      </c>
    </row>
    <row r="21" spans="2:5" ht="24.75" customHeight="1">
      <c r="B21" s="12" t="s">
        <v>93</v>
      </c>
      <c r="C21" s="97">
        <v>213.72195</v>
      </c>
      <c r="D21" s="93">
        <v>13.8</v>
      </c>
      <c r="E21" s="31">
        <f t="shared" si="0"/>
        <v>2</v>
      </c>
    </row>
    <row r="22" spans="2:5" ht="24.75" customHeight="1">
      <c r="B22" s="12" t="s">
        <v>94</v>
      </c>
      <c r="C22" s="97">
        <v>70.3128</v>
      </c>
      <c r="D22" s="93">
        <v>11.8</v>
      </c>
      <c r="E22" s="31">
        <f t="shared" si="0"/>
        <v>15</v>
      </c>
    </row>
    <row r="23" spans="2:5" ht="24.75" customHeight="1">
      <c r="B23" s="12" t="s">
        <v>95</v>
      </c>
      <c r="C23" s="97">
        <v>90.31524000000002</v>
      </c>
      <c r="D23" s="93">
        <v>13.1</v>
      </c>
      <c r="E23" s="31">
        <f t="shared" si="0"/>
        <v>6</v>
      </c>
    </row>
    <row r="24" spans="2:5" ht="24.75" customHeight="1">
      <c r="B24" s="12" t="s">
        <v>96</v>
      </c>
      <c r="C24" s="97">
        <v>172.79299</v>
      </c>
      <c r="D24" s="93">
        <v>12.4</v>
      </c>
      <c r="E24" s="31">
        <f t="shared" si="0"/>
        <v>13</v>
      </c>
    </row>
    <row r="25" spans="2:5" ht="24.75" customHeight="1">
      <c r="B25" s="12" t="s">
        <v>97</v>
      </c>
      <c r="C25" s="97">
        <v>22.91967</v>
      </c>
      <c r="D25" s="93">
        <v>10.6</v>
      </c>
      <c r="E25" s="31">
        <f t="shared" si="0"/>
        <v>18</v>
      </c>
    </row>
    <row r="26" spans="2:5" ht="24.75" customHeight="1">
      <c r="B26" s="12" t="s">
        <v>98</v>
      </c>
      <c r="C26" s="97">
        <v>22.2017</v>
      </c>
      <c r="D26" s="93">
        <v>7.5</v>
      </c>
      <c r="E26" s="31">
        <f t="shared" si="0"/>
        <v>21</v>
      </c>
    </row>
    <row r="27" spans="2:5" ht="24.75" customHeight="1" thickBot="1">
      <c r="B27" s="22" t="s">
        <v>99</v>
      </c>
      <c r="C27" s="122">
        <v>170.76363999999998</v>
      </c>
      <c r="D27" s="95">
        <v>10.7</v>
      </c>
      <c r="E27" s="34">
        <f t="shared" si="0"/>
        <v>17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4">
      <selection activeCell="G6" sqref="G6:G27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08" t="s">
        <v>101</v>
      </c>
      <c r="C2" s="218"/>
      <c r="D2" s="218"/>
      <c r="E2" s="218"/>
      <c r="F2" s="218"/>
      <c r="G2" s="218"/>
      <c r="H2" s="218"/>
    </row>
    <row r="3" spans="3:8" ht="24.75" customHeight="1" thickBot="1">
      <c r="C3" s="37"/>
      <c r="D3" s="37"/>
      <c r="E3" s="37"/>
      <c r="F3" s="37"/>
      <c r="G3" s="37"/>
      <c r="H3" s="5" t="s">
        <v>104</v>
      </c>
    </row>
    <row r="4" spans="2:8" ht="24.75" customHeight="1">
      <c r="B4" s="209" t="s">
        <v>76</v>
      </c>
      <c r="C4" s="223" t="s">
        <v>177</v>
      </c>
      <c r="D4" s="223"/>
      <c r="E4" s="223"/>
      <c r="F4" s="223" t="s">
        <v>178</v>
      </c>
      <c r="G4" s="223"/>
      <c r="H4" s="224"/>
    </row>
    <row r="5" spans="2:8" ht="24.75" customHeight="1">
      <c r="B5" s="219"/>
      <c r="C5" s="77" t="s">
        <v>153</v>
      </c>
      <c r="D5" s="30" t="s">
        <v>53</v>
      </c>
      <c r="E5" s="30" t="s">
        <v>77</v>
      </c>
      <c r="F5" s="77" t="s">
        <v>153</v>
      </c>
      <c r="G5" s="30" t="s">
        <v>53</v>
      </c>
      <c r="H5" s="31" t="s">
        <v>77</v>
      </c>
    </row>
    <row r="6" spans="2:14" ht="24.75" customHeight="1">
      <c r="B6" s="12" t="s">
        <v>78</v>
      </c>
      <c r="C6" s="78">
        <v>1235.546</v>
      </c>
      <c r="D6" s="78">
        <v>9.5</v>
      </c>
      <c r="E6" s="78" t="s">
        <v>41</v>
      </c>
      <c r="F6" s="78">
        <v>2102.0959</v>
      </c>
      <c r="G6" s="78">
        <v>11.69</v>
      </c>
      <c r="H6" s="73" t="s">
        <v>41</v>
      </c>
      <c r="N6" s="195"/>
    </row>
    <row r="7" spans="2:14" ht="24.75" customHeight="1">
      <c r="B7" s="12" t="s">
        <v>79</v>
      </c>
      <c r="C7" s="97">
        <v>401.1908</v>
      </c>
      <c r="D7" s="93">
        <v>11.85</v>
      </c>
      <c r="E7" s="79">
        <f>RANK(D7,$D$7:$D$27)</f>
        <v>15</v>
      </c>
      <c r="F7" s="97">
        <v>332.0128</v>
      </c>
      <c r="G7" s="93">
        <v>-2.14</v>
      </c>
      <c r="H7" s="74">
        <f>RANK(G7,$G$7:$G$27)</f>
        <v>20</v>
      </c>
      <c r="L7" s="193"/>
      <c r="N7" s="195"/>
    </row>
    <row r="8" spans="2:14" ht="24.75" customHeight="1">
      <c r="B8" s="12" t="s">
        <v>80</v>
      </c>
      <c r="C8" s="97">
        <v>16.5152</v>
      </c>
      <c r="D8" s="93">
        <v>10.57</v>
      </c>
      <c r="E8" s="79">
        <f aca="true" t="shared" si="0" ref="E8:E27">RANK(D8,$D$7:$D$27)</f>
        <v>17</v>
      </c>
      <c r="F8" s="97">
        <v>44.2363</v>
      </c>
      <c r="G8" s="93">
        <v>18.37</v>
      </c>
      <c r="H8" s="74">
        <f aca="true" t="shared" si="1" ref="H8:H27">RANK(G8,$G$7:$G$27)</f>
        <v>7</v>
      </c>
      <c r="L8" s="193"/>
      <c r="N8" s="195"/>
    </row>
    <row r="9" spans="2:14" ht="24.75" customHeight="1">
      <c r="B9" s="12" t="s">
        <v>81</v>
      </c>
      <c r="C9" s="97">
        <v>19.3665</v>
      </c>
      <c r="D9" s="93">
        <v>0.58</v>
      </c>
      <c r="E9" s="79">
        <f t="shared" si="0"/>
        <v>21</v>
      </c>
      <c r="F9" s="97">
        <v>32.0667</v>
      </c>
      <c r="G9" s="93">
        <v>9.37</v>
      </c>
      <c r="H9" s="74">
        <f t="shared" si="1"/>
        <v>17</v>
      </c>
      <c r="L9" s="193"/>
      <c r="N9" s="195"/>
    </row>
    <row r="10" spans="2:14" ht="24.75" customHeight="1">
      <c r="B10" s="12" t="s">
        <v>82</v>
      </c>
      <c r="C10" s="97">
        <v>44.9043</v>
      </c>
      <c r="D10" s="93">
        <v>12.47</v>
      </c>
      <c r="E10" s="79">
        <f t="shared" si="0"/>
        <v>14</v>
      </c>
      <c r="F10" s="97">
        <v>93.2513</v>
      </c>
      <c r="G10" s="93">
        <v>14.48</v>
      </c>
      <c r="H10" s="74">
        <f t="shared" si="1"/>
        <v>10</v>
      </c>
      <c r="L10" s="193"/>
      <c r="N10" s="195"/>
    </row>
    <row r="11" spans="2:14" ht="24.75" customHeight="1">
      <c r="B11" s="12" t="s">
        <v>83</v>
      </c>
      <c r="C11" s="97">
        <v>34.9499</v>
      </c>
      <c r="D11" s="93">
        <v>6.31</v>
      </c>
      <c r="E11" s="79">
        <f t="shared" si="0"/>
        <v>19</v>
      </c>
      <c r="F11" s="97">
        <v>62.6413</v>
      </c>
      <c r="G11" s="93">
        <v>9.32</v>
      </c>
      <c r="H11" s="74">
        <f t="shared" si="1"/>
        <v>18</v>
      </c>
      <c r="L11" s="193"/>
      <c r="N11" s="195"/>
    </row>
    <row r="12" spans="2:14" ht="24.75" customHeight="1">
      <c r="B12" s="12" t="s">
        <v>84</v>
      </c>
      <c r="C12" s="97">
        <v>39.895</v>
      </c>
      <c r="D12" s="93">
        <v>4.73</v>
      </c>
      <c r="E12" s="79">
        <f t="shared" si="0"/>
        <v>20</v>
      </c>
      <c r="F12" s="97">
        <v>85.3223</v>
      </c>
      <c r="G12" s="93">
        <v>11.38</v>
      </c>
      <c r="H12" s="74">
        <f t="shared" si="1"/>
        <v>14</v>
      </c>
      <c r="L12" s="193"/>
      <c r="N12" s="195"/>
    </row>
    <row r="13" spans="1:18" s="24" customFormat="1" ht="24.75" customHeight="1">
      <c r="A13" s="23"/>
      <c r="B13" s="25" t="s">
        <v>85</v>
      </c>
      <c r="C13" s="121">
        <v>14.6308</v>
      </c>
      <c r="D13" s="125">
        <v>27.21</v>
      </c>
      <c r="E13" s="80">
        <f t="shared" si="0"/>
        <v>2</v>
      </c>
      <c r="F13" s="121">
        <v>53.7315</v>
      </c>
      <c r="G13" s="94">
        <v>12.89</v>
      </c>
      <c r="H13" s="75">
        <f t="shared" si="1"/>
        <v>11</v>
      </c>
      <c r="I13" s="23"/>
      <c r="L13" s="194"/>
      <c r="N13" s="195"/>
      <c r="R13" s="3"/>
    </row>
    <row r="14" spans="2:14" ht="24.75" customHeight="1">
      <c r="B14" s="12" t="s">
        <v>86</v>
      </c>
      <c r="C14" s="97">
        <v>21.4372</v>
      </c>
      <c r="D14" s="93">
        <v>22.17</v>
      </c>
      <c r="E14" s="79">
        <f t="shared" si="0"/>
        <v>5</v>
      </c>
      <c r="F14" s="97">
        <v>49.6889</v>
      </c>
      <c r="G14" s="93">
        <v>28.01</v>
      </c>
      <c r="H14" s="74">
        <f t="shared" si="1"/>
        <v>2</v>
      </c>
      <c r="L14" s="193"/>
      <c r="N14" s="195"/>
    </row>
    <row r="15" spans="2:14" ht="24.75" customHeight="1">
      <c r="B15" s="12" t="s">
        <v>87</v>
      </c>
      <c r="C15" s="97">
        <v>21.7778</v>
      </c>
      <c r="D15" s="93">
        <v>11.22</v>
      </c>
      <c r="E15" s="79">
        <f t="shared" si="0"/>
        <v>16</v>
      </c>
      <c r="F15" s="97">
        <v>53.3203</v>
      </c>
      <c r="G15" s="93">
        <v>6.61</v>
      </c>
      <c r="H15" s="74">
        <f t="shared" si="1"/>
        <v>19</v>
      </c>
      <c r="L15" s="193"/>
      <c r="N15" s="195"/>
    </row>
    <row r="16" spans="2:14" ht="24.75" customHeight="1">
      <c r="B16" s="12" t="s">
        <v>88</v>
      </c>
      <c r="C16" s="97">
        <v>33.1673</v>
      </c>
      <c r="D16" s="93">
        <v>15.76</v>
      </c>
      <c r="E16" s="79">
        <f t="shared" si="0"/>
        <v>11</v>
      </c>
      <c r="F16" s="97">
        <v>66.7966</v>
      </c>
      <c r="G16" s="93">
        <v>10.08</v>
      </c>
      <c r="H16" s="74">
        <f t="shared" si="1"/>
        <v>16</v>
      </c>
      <c r="L16" s="193"/>
      <c r="N16" s="195"/>
    </row>
    <row r="17" spans="2:14" ht="24.75" customHeight="1">
      <c r="B17" s="12" t="s">
        <v>89</v>
      </c>
      <c r="C17" s="97">
        <v>35.5407</v>
      </c>
      <c r="D17" s="93">
        <v>17.48</v>
      </c>
      <c r="E17" s="79">
        <f t="shared" si="0"/>
        <v>8</v>
      </c>
      <c r="F17" s="97">
        <v>106.7179</v>
      </c>
      <c r="G17" s="93">
        <v>24.39</v>
      </c>
      <c r="H17" s="74">
        <f t="shared" si="1"/>
        <v>3</v>
      </c>
      <c r="L17" s="193"/>
      <c r="N17" s="195"/>
    </row>
    <row r="18" spans="2:14" ht="24.75" customHeight="1">
      <c r="B18" s="12" t="s">
        <v>90</v>
      </c>
      <c r="C18" s="97">
        <v>29.8946</v>
      </c>
      <c r="D18" s="93">
        <v>14.79</v>
      </c>
      <c r="E18" s="79">
        <f t="shared" si="0"/>
        <v>12</v>
      </c>
      <c r="F18" s="97">
        <v>69.2068</v>
      </c>
      <c r="G18" s="93">
        <v>18.19</v>
      </c>
      <c r="H18" s="74">
        <f t="shared" si="1"/>
        <v>8</v>
      </c>
      <c r="L18" s="193"/>
      <c r="N18" s="195"/>
    </row>
    <row r="19" spans="2:14" ht="24.75" customHeight="1">
      <c r="B19" s="12" t="s">
        <v>91</v>
      </c>
      <c r="C19" s="97">
        <v>40.0117</v>
      </c>
      <c r="D19" s="93">
        <v>16.45</v>
      </c>
      <c r="E19" s="79">
        <f t="shared" si="0"/>
        <v>10</v>
      </c>
      <c r="F19" s="97">
        <v>85.967</v>
      </c>
      <c r="G19" s="93">
        <v>28.73</v>
      </c>
      <c r="H19" s="74">
        <f t="shared" si="1"/>
        <v>1</v>
      </c>
      <c r="L19" s="193"/>
      <c r="N19" s="195"/>
    </row>
    <row r="20" spans="2:14" ht="24.75" customHeight="1">
      <c r="B20" s="12" t="s">
        <v>92</v>
      </c>
      <c r="C20" s="97">
        <v>28.4044</v>
      </c>
      <c r="D20" s="93">
        <v>27.09</v>
      </c>
      <c r="E20" s="79">
        <f t="shared" si="0"/>
        <v>3</v>
      </c>
      <c r="F20" s="97">
        <v>73.0775</v>
      </c>
      <c r="G20" s="93">
        <v>22.47</v>
      </c>
      <c r="H20" s="74">
        <f t="shared" si="1"/>
        <v>5</v>
      </c>
      <c r="L20" s="193"/>
      <c r="N20" s="195"/>
    </row>
    <row r="21" spans="2:14" ht="24.75" customHeight="1">
      <c r="B21" s="12" t="s">
        <v>93</v>
      </c>
      <c r="C21" s="97">
        <v>31.1566</v>
      </c>
      <c r="D21" s="93">
        <v>14.41</v>
      </c>
      <c r="E21" s="79">
        <f t="shared" si="0"/>
        <v>13</v>
      </c>
      <c r="F21" s="97">
        <v>98.144</v>
      </c>
      <c r="G21" s="93">
        <v>10.9</v>
      </c>
      <c r="H21" s="74">
        <f t="shared" si="1"/>
        <v>15</v>
      </c>
      <c r="L21" s="193"/>
      <c r="N21" s="195"/>
    </row>
    <row r="22" spans="2:14" ht="24.75" customHeight="1">
      <c r="B22" s="12" t="s">
        <v>94</v>
      </c>
      <c r="C22" s="97">
        <v>11.7626</v>
      </c>
      <c r="D22" s="93">
        <v>17.25</v>
      </c>
      <c r="E22" s="79">
        <f t="shared" si="0"/>
        <v>9</v>
      </c>
      <c r="F22" s="97">
        <v>31.7578</v>
      </c>
      <c r="G22" s="93">
        <v>-3.35</v>
      </c>
      <c r="H22" s="74">
        <f t="shared" si="1"/>
        <v>21</v>
      </c>
      <c r="L22" s="193"/>
      <c r="N22" s="195"/>
    </row>
    <row r="23" spans="2:14" ht="24.75" customHeight="1">
      <c r="B23" s="12" t="s">
        <v>95</v>
      </c>
      <c r="C23" s="97">
        <v>16.0346</v>
      </c>
      <c r="D23" s="93">
        <v>23.45</v>
      </c>
      <c r="E23" s="79">
        <f t="shared" si="0"/>
        <v>4</v>
      </c>
      <c r="F23" s="97">
        <v>57.9455</v>
      </c>
      <c r="G23" s="93">
        <v>19.53</v>
      </c>
      <c r="H23" s="74">
        <f t="shared" si="1"/>
        <v>6</v>
      </c>
      <c r="L23" s="193"/>
      <c r="N23" s="195"/>
    </row>
    <row r="24" spans="2:14" ht="24.75" customHeight="1">
      <c r="B24" s="12" t="s">
        <v>96</v>
      </c>
      <c r="C24" s="97">
        <v>24.7047</v>
      </c>
      <c r="D24" s="93">
        <v>17.5</v>
      </c>
      <c r="E24" s="79">
        <f t="shared" si="0"/>
        <v>7</v>
      </c>
      <c r="F24" s="97">
        <v>60.1255</v>
      </c>
      <c r="G24" s="93">
        <v>14.71</v>
      </c>
      <c r="H24" s="74">
        <f t="shared" si="1"/>
        <v>9</v>
      </c>
      <c r="L24" s="193"/>
      <c r="N24" s="195"/>
    </row>
    <row r="25" spans="2:14" ht="24.75" customHeight="1">
      <c r="B25" s="12" t="s">
        <v>97</v>
      </c>
      <c r="C25" s="97">
        <v>11.0581</v>
      </c>
      <c r="D25" s="93">
        <v>49.69</v>
      </c>
      <c r="E25" s="79">
        <f t="shared" si="0"/>
        <v>1</v>
      </c>
      <c r="F25" s="97">
        <v>42.4082</v>
      </c>
      <c r="G25" s="93">
        <v>12.24</v>
      </c>
      <c r="H25" s="74">
        <f t="shared" si="1"/>
        <v>13</v>
      </c>
      <c r="L25" s="193"/>
      <c r="N25" s="195"/>
    </row>
    <row r="26" spans="2:14" ht="24.75" customHeight="1">
      <c r="B26" s="12" t="s">
        <v>98</v>
      </c>
      <c r="C26" s="97">
        <v>10.2196</v>
      </c>
      <c r="D26" s="93">
        <v>21.56</v>
      </c>
      <c r="E26" s="79">
        <f t="shared" si="0"/>
        <v>6</v>
      </c>
      <c r="F26" s="97">
        <v>49.4012</v>
      </c>
      <c r="G26" s="93">
        <v>12.72</v>
      </c>
      <c r="H26" s="74">
        <f t="shared" si="1"/>
        <v>12</v>
      </c>
      <c r="L26" s="193"/>
      <c r="N26" s="195"/>
    </row>
    <row r="27" spans="2:14" ht="24.75" customHeight="1" thickBot="1">
      <c r="B27" s="22" t="s">
        <v>99</v>
      </c>
      <c r="C27" s="122">
        <v>40.5128</v>
      </c>
      <c r="D27" s="95">
        <v>7.09</v>
      </c>
      <c r="E27" s="81">
        <f t="shared" si="0"/>
        <v>18</v>
      </c>
      <c r="F27" s="122">
        <v>102.7394</v>
      </c>
      <c r="G27" s="95">
        <v>23.85</v>
      </c>
      <c r="H27" s="76">
        <f t="shared" si="1"/>
        <v>4</v>
      </c>
      <c r="L27" s="193"/>
      <c r="N27" s="195"/>
    </row>
    <row r="28" spans="2:9" ht="33.75" customHeight="1">
      <c r="B28" s="222"/>
      <c r="C28" s="222"/>
      <c r="D28" s="222"/>
      <c r="E28" s="222"/>
      <c r="F28" s="222"/>
      <c r="G28" s="222"/>
      <c r="H28" s="222"/>
      <c r="I28" s="174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198" t="s">
        <v>159</v>
      </c>
      <c r="C1" s="198"/>
      <c r="D1" s="198"/>
      <c r="E1" s="198"/>
      <c r="F1" s="1"/>
      <c r="G1" s="1"/>
      <c r="H1" s="2"/>
    </row>
    <row r="2" spans="2:8" ht="24.75" customHeight="1">
      <c r="B2" s="28" t="s">
        <v>5</v>
      </c>
      <c r="C2" s="49" t="s">
        <v>6</v>
      </c>
      <c r="D2" s="50" t="s">
        <v>150</v>
      </c>
      <c r="E2" s="52" t="s">
        <v>0</v>
      </c>
      <c r="F2" s="10"/>
      <c r="G2" s="10"/>
      <c r="H2" s="10"/>
    </row>
    <row r="3" spans="2:8" ht="24.75" customHeight="1">
      <c r="B3" s="53" t="s">
        <v>7</v>
      </c>
      <c r="C3" s="30" t="s">
        <v>1</v>
      </c>
      <c r="D3" s="156">
        <v>195.5929</v>
      </c>
      <c r="E3" s="157">
        <v>3.1</v>
      </c>
      <c r="F3" s="1"/>
      <c r="G3" s="1"/>
      <c r="H3" s="112"/>
    </row>
    <row r="4" spans="2:8" ht="24.75" customHeight="1">
      <c r="B4" s="53" t="s">
        <v>8</v>
      </c>
      <c r="C4" s="30" t="s">
        <v>1</v>
      </c>
      <c r="D4" s="156">
        <v>140.3173</v>
      </c>
      <c r="E4" s="157">
        <v>28.3023025732275</v>
      </c>
      <c r="F4" s="11"/>
      <c r="G4" s="1"/>
      <c r="H4" s="112"/>
    </row>
    <row r="5" spans="2:8" ht="24.75" customHeight="1">
      <c r="B5" s="53" t="s">
        <v>9</v>
      </c>
      <c r="C5" s="30" t="s">
        <v>1</v>
      </c>
      <c r="D5" s="156">
        <v>17.567</v>
      </c>
      <c r="E5" s="157">
        <v>8.6</v>
      </c>
      <c r="F5" s="1"/>
      <c r="G5" s="1"/>
      <c r="H5" s="112"/>
    </row>
    <row r="6" spans="2:8" ht="24.75" customHeight="1">
      <c r="B6" s="53" t="s">
        <v>10</v>
      </c>
      <c r="C6" s="30" t="s">
        <v>11</v>
      </c>
      <c r="D6" s="156">
        <v>14.3701</v>
      </c>
      <c r="E6" s="157">
        <v>-15</v>
      </c>
      <c r="F6" s="1"/>
      <c r="G6" s="1"/>
      <c r="H6" s="112"/>
    </row>
    <row r="7" spans="2:8" ht="24.75" customHeight="1">
      <c r="B7" s="53" t="s">
        <v>12</v>
      </c>
      <c r="C7" s="30" t="s">
        <v>1</v>
      </c>
      <c r="D7" s="156">
        <v>334.5044</v>
      </c>
      <c r="E7" s="157">
        <v>3.5</v>
      </c>
      <c r="F7" s="11"/>
      <c r="G7" s="1"/>
      <c r="H7" s="112"/>
    </row>
    <row r="8" spans="2:8" ht="24.75" customHeight="1">
      <c r="B8" s="53" t="s">
        <v>13</v>
      </c>
      <c r="C8" s="30" t="s">
        <v>116</v>
      </c>
      <c r="D8" s="156">
        <v>4.2196</v>
      </c>
      <c r="E8" s="157">
        <v>-1.9</v>
      </c>
      <c r="F8" s="1"/>
      <c r="G8" s="1"/>
      <c r="H8" s="112"/>
    </row>
    <row r="9" spans="2:8" ht="24.75" customHeight="1">
      <c r="B9" s="53" t="s">
        <v>15</v>
      </c>
      <c r="C9" s="30" t="s">
        <v>144</v>
      </c>
      <c r="D9" s="158">
        <v>13802</v>
      </c>
      <c r="E9" s="157">
        <v>65.8</v>
      </c>
      <c r="F9" s="1"/>
      <c r="G9" s="1"/>
      <c r="H9" s="112"/>
    </row>
    <row r="10" spans="2:8" ht="24.75" customHeight="1">
      <c r="B10" s="53" t="s">
        <v>16</v>
      </c>
      <c r="C10" s="30" t="s">
        <v>17</v>
      </c>
      <c r="D10" s="158">
        <v>7235</v>
      </c>
      <c r="E10" s="157">
        <v>-9.6</v>
      </c>
      <c r="F10" s="1"/>
      <c r="G10" s="1"/>
      <c r="H10" s="112"/>
    </row>
    <row r="11" spans="2:8" ht="24.75" customHeight="1">
      <c r="B11" s="53" t="s">
        <v>18</v>
      </c>
      <c r="C11" s="30" t="s">
        <v>19</v>
      </c>
      <c r="D11" s="158">
        <v>7697</v>
      </c>
      <c r="E11" s="157">
        <v>13.7</v>
      </c>
      <c r="F11" s="11"/>
      <c r="G11" s="1"/>
      <c r="H11" s="112"/>
    </row>
    <row r="12" spans="2:8" ht="24.75" customHeight="1">
      <c r="B12" s="53" t="s">
        <v>20</v>
      </c>
      <c r="C12" s="30" t="s">
        <v>1</v>
      </c>
      <c r="D12" s="156">
        <v>45.5304</v>
      </c>
      <c r="E12" s="157">
        <v>1.7</v>
      </c>
      <c r="F12" s="1"/>
      <c r="G12" s="1"/>
      <c r="H12" s="112"/>
    </row>
    <row r="13" spans="2:8" ht="24.75" customHeight="1">
      <c r="B13" s="53" t="s">
        <v>21</v>
      </c>
      <c r="C13" s="30" t="s">
        <v>14</v>
      </c>
      <c r="D13" s="158">
        <v>2764</v>
      </c>
      <c r="E13" s="157">
        <v>14.6</v>
      </c>
      <c r="H13" s="112"/>
    </row>
    <row r="14" spans="2:8" ht="24.75" customHeight="1">
      <c r="B14" s="53" t="s">
        <v>22</v>
      </c>
      <c r="C14" s="30" t="s">
        <v>116</v>
      </c>
      <c r="D14" s="156">
        <v>16.4938</v>
      </c>
      <c r="E14" s="157">
        <v>22.1</v>
      </c>
      <c r="H14" s="112"/>
    </row>
    <row r="15" spans="2:8" ht="24.75" customHeight="1">
      <c r="B15" s="53" t="s">
        <v>23</v>
      </c>
      <c r="C15" s="30" t="s">
        <v>24</v>
      </c>
      <c r="D15" s="156">
        <v>205.9151</v>
      </c>
      <c r="E15" s="157">
        <v>13.8</v>
      </c>
      <c r="H15" s="112"/>
    </row>
    <row r="16" spans="2:8" ht="24.75" customHeight="1">
      <c r="B16" s="53" t="s">
        <v>25</v>
      </c>
      <c r="C16" s="139" t="s">
        <v>26</v>
      </c>
      <c r="D16" s="156">
        <v>65.2497</v>
      </c>
      <c r="E16" s="157">
        <v>-9.2</v>
      </c>
      <c r="H16" s="112"/>
    </row>
    <row r="17" spans="2:8" ht="24.75" customHeight="1">
      <c r="B17" s="53" t="s">
        <v>27</v>
      </c>
      <c r="C17" s="139" t="s">
        <v>28</v>
      </c>
      <c r="D17" s="156">
        <v>34.5333</v>
      </c>
      <c r="E17" s="157">
        <v>-9.7</v>
      </c>
      <c r="H17" s="112"/>
    </row>
    <row r="18" spans="2:8" ht="24.75" customHeight="1" thickBot="1">
      <c r="B18" s="54" t="s">
        <v>29</v>
      </c>
      <c r="C18" s="140" t="s">
        <v>1</v>
      </c>
      <c r="D18" s="159">
        <v>9.2964</v>
      </c>
      <c r="E18" s="160">
        <v>-3.1</v>
      </c>
      <c r="H18" s="11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I12" sqref="I12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199" t="s">
        <v>160</v>
      </c>
      <c r="C1" s="199"/>
      <c r="D1" s="199"/>
      <c r="E1" s="199"/>
    </row>
    <row r="2" spans="2:5" ht="24.75" customHeight="1">
      <c r="B2" s="40"/>
      <c r="C2" s="40"/>
      <c r="D2" s="200"/>
      <c r="E2" s="200"/>
    </row>
    <row r="3" spans="2:5" ht="24.75" customHeight="1">
      <c r="B3" s="38" t="s">
        <v>4</v>
      </c>
      <c r="C3" s="39" t="s">
        <v>6</v>
      </c>
      <c r="D3" s="55" t="s">
        <v>146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9">
        <v>426</v>
      </c>
      <c r="E4" s="180">
        <v>5.5</v>
      </c>
    </row>
    <row r="5" spans="2:5" ht="24.75" customHeight="1">
      <c r="B5" s="57" t="s">
        <v>32</v>
      </c>
      <c r="C5" s="59" t="s">
        <v>33</v>
      </c>
      <c r="D5" s="179">
        <v>31</v>
      </c>
      <c r="E5" s="181">
        <v>-3.1</v>
      </c>
    </row>
    <row r="6" spans="2:5" ht="24.75" customHeight="1">
      <c r="B6" s="60" t="s">
        <v>34</v>
      </c>
      <c r="C6" s="30" t="s">
        <v>35</v>
      </c>
      <c r="D6" s="182">
        <v>1920452</v>
      </c>
      <c r="E6" s="183">
        <v>8.5</v>
      </c>
    </row>
    <row r="7" spans="2:5" ht="24.75" customHeight="1">
      <c r="B7" s="60" t="s">
        <v>180</v>
      </c>
      <c r="C7" s="30" t="s">
        <v>35</v>
      </c>
      <c r="D7" s="179">
        <v>1655538</v>
      </c>
      <c r="E7" s="181">
        <v>9.2</v>
      </c>
    </row>
    <row r="8" spans="2:5" ht="24.75" customHeight="1">
      <c r="B8" s="60" t="s">
        <v>148</v>
      </c>
      <c r="C8" s="30" t="s">
        <v>35</v>
      </c>
      <c r="D8" s="182">
        <v>108573</v>
      </c>
      <c r="E8" s="183">
        <v>13.1</v>
      </c>
    </row>
    <row r="9" spans="2:5" ht="24.75" customHeight="1">
      <c r="B9" s="60" t="s">
        <v>36</v>
      </c>
      <c r="C9" s="30" t="s">
        <v>35</v>
      </c>
      <c r="D9" s="182">
        <v>16004</v>
      </c>
      <c r="E9" s="183">
        <v>-31.6</v>
      </c>
    </row>
    <row r="10" spans="2:5" ht="24.75" customHeight="1">
      <c r="B10" s="60" t="s">
        <v>37</v>
      </c>
      <c r="C10" s="30" t="s">
        <v>35</v>
      </c>
      <c r="D10" s="184">
        <v>161417</v>
      </c>
      <c r="E10" s="185">
        <v>11</v>
      </c>
    </row>
    <row r="11" spans="2:5" ht="24.75" customHeight="1">
      <c r="B11" s="60" t="s">
        <v>145</v>
      </c>
      <c r="C11" s="30" t="s">
        <v>35</v>
      </c>
      <c r="D11" s="179">
        <v>154892</v>
      </c>
      <c r="E11" s="181">
        <v>16.5</v>
      </c>
    </row>
    <row r="12" spans="2:5" ht="24.75" customHeight="1">
      <c r="B12" s="60" t="s">
        <v>38</v>
      </c>
      <c r="C12" s="64" t="s">
        <v>33</v>
      </c>
      <c r="D12" s="65">
        <v>12.2</v>
      </c>
      <c r="E12" s="63">
        <v>-0.3</v>
      </c>
    </row>
    <row r="13" spans="2:5" ht="24.75" customHeight="1">
      <c r="B13" s="60" t="s">
        <v>39</v>
      </c>
      <c r="C13" s="64" t="s">
        <v>33</v>
      </c>
      <c r="D13" s="65">
        <v>64.1</v>
      </c>
      <c r="E13" s="63">
        <v>2.6</v>
      </c>
    </row>
    <row r="14" spans="2:5" ht="24.75" customHeight="1" thickBot="1">
      <c r="B14" s="141" t="s">
        <v>40</v>
      </c>
      <c r="C14" s="140" t="s">
        <v>114</v>
      </c>
      <c r="D14" s="142">
        <v>5.1</v>
      </c>
      <c r="E14" s="143" t="s">
        <v>181</v>
      </c>
    </row>
    <row r="15" spans="2:5" ht="21" customHeight="1">
      <c r="B15" s="201"/>
      <c r="C15" s="201"/>
      <c r="D15" s="201"/>
      <c r="E15" s="201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4">
      <selection activeCell="G26" sqref="G26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2" t="s">
        <v>161</v>
      </c>
      <c r="C2" s="199"/>
      <c r="D2" s="199"/>
    </row>
    <row r="3" spans="2:4" ht="19.5" customHeight="1">
      <c r="B3" s="9"/>
      <c r="C3" s="203" t="s">
        <v>3</v>
      </c>
      <c r="D3" s="203"/>
    </row>
    <row r="4" spans="2:4" ht="24.75" customHeight="1">
      <c r="B4" s="38" t="s">
        <v>42</v>
      </c>
      <c r="C4" s="50" t="s">
        <v>150</v>
      </c>
      <c r="D4" s="52" t="s">
        <v>0</v>
      </c>
    </row>
    <row r="5" spans="2:4" ht="24.75" customHeight="1">
      <c r="B5" s="66" t="s">
        <v>43</v>
      </c>
      <c r="C5" s="161">
        <v>1903741</v>
      </c>
      <c r="D5" s="162">
        <v>6.5</v>
      </c>
    </row>
    <row r="6" spans="2:5" s="27" customFormat="1" ht="24.75" customHeight="1">
      <c r="B6" s="128" t="s">
        <v>44</v>
      </c>
      <c r="C6" s="163"/>
      <c r="D6" s="164"/>
      <c r="E6" s="26"/>
    </row>
    <row r="7" spans="2:4" ht="24.75" customHeight="1">
      <c r="B7" s="127" t="s">
        <v>117</v>
      </c>
      <c r="C7" s="116">
        <v>1342005</v>
      </c>
      <c r="D7" s="109">
        <v>2.3</v>
      </c>
    </row>
    <row r="8" spans="2:4" ht="24.75" customHeight="1">
      <c r="B8" s="127" t="s">
        <v>118</v>
      </c>
      <c r="C8" s="116">
        <v>175111</v>
      </c>
      <c r="D8" s="109">
        <v>23.3</v>
      </c>
    </row>
    <row r="9" spans="2:4" ht="24.75" customHeight="1">
      <c r="B9" s="127" t="s">
        <v>119</v>
      </c>
      <c r="C9" s="116">
        <v>221343</v>
      </c>
      <c r="D9" s="109">
        <v>0.4</v>
      </c>
    </row>
    <row r="10" spans="2:4" ht="24.75" customHeight="1">
      <c r="B10" s="127" t="s">
        <v>120</v>
      </c>
      <c r="C10" s="116">
        <v>165282</v>
      </c>
      <c r="D10" s="109">
        <v>46.2</v>
      </c>
    </row>
    <row r="11" spans="2:4" ht="24.75" customHeight="1">
      <c r="B11" s="128" t="s">
        <v>45</v>
      </c>
      <c r="C11" s="163"/>
      <c r="D11" s="164"/>
    </row>
    <row r="12" spans="2:4" ht="24.75" customHeight="1">
      <c r="B12" s="129" t="s">
        <v>46</v>
      </c>
      <c r="C12" s="116">
        <v>109558</v>
      </c>
      <c r="D12" s="109">
        <v>-8.1</v>
      </c>
    </row>
    <row r="13" spans="2:4" ht="24.75" customHeight="1">
      <c r="B13" s="129" t="s">
        <v>47</v>
      </c>
      <c r="C13" s="116">
        <v>583713</v>
      </c>
      <c r="D13" s="109">
        <v>11</v>
      </c>
    </row>
    <row r="14" spans="2:4" ht="24.75" customHeight="1">
      <c r="B14" s="129" t="s">
        <v>113</v>
      </c>
      <c r="C14" s="116">
        <v>577413</v>
      </c>
      <c r="D14" s="109">
        <v>11.1</v>
      </c>
    </row>
    <row r="15" spans="2:4" ht="24.75" customHeight="1">
      <c r="B15" s="129" t="s">
        <v>48</v>
      </c>
      <c r="C15" s="116">
        <v>1210470</v>
      </c>
      <c r="D15" s="109">
        <v>6</v>
      </c>
    </row>
    <row r="16" spans="2:4" ht="24.75" customHeight="1">
      <c r="B16" s="130" t="s">
        <v>121</v>
      </c>
      <c r="C16" s="165"/>
      <c r="D16" s="165"/>
    </row>
    <row r="17" spans="2:4" ht="24.75" customHeight="1">
      <c r="B17" s="129" t="s">
        <v>122</v>
      </c>
      <c r="C17" s="165">
        <v>292587</v>
      </c>
      <c r="D17" s="165">
        <v>25.6</v>
      </c>
    </row>
    <row r="18" spans="2:4" ht="24.75" customHeight="1">
      <c r="B18" s="129" t="s">
        <v>167</v>
      </c>
      <c r="C18" s="165">
        <v>10.4</v>
      </c>
      <c r="D18" s="165">
        <v>7.1</v>
      </c>
    </row>
    <row r="19" spans="2:4" ht="24.75" customHeight="1">
      <c r="B19" s="126" t="s">
        <v>49</v>
      </c>
      <c r="C19" s="116">
        <v>1019.5</v>
      </c>
      <c r="D19" s="109">
        <v>14</v>
      </c>
    </row>
    <row r="20" spans="2:4" ht="24.75" customHeight="1">
      <c r="B20" s="126" t="s">
        <v>50</v>
      </c>
      <c r="C20" s="166">
        <v>30.8</v>
      </c>
      <c r="D20" s="109">
        <v>-63.7</v>
      </c>
    </row>
    <row r="21" spans="2:4" ht="24.75" customHeight="1">
      <c r="B21" s="126" t="s">
        <v>51</v>
      </c>
      <c r="C21" s="166">
        <v>35.5</v>
      </c>
      <c r="D21" s="109">
        <v>28.4</v>
      </c>
    </row>
    <row r="22" spans="2:4" ht="24.75" customHeight="1" thickBot="1">
      <c r="B22" s="192" t="s">
        <v>168</v>
      </c>
      <c r="C22" s="167">
        <v>85.53</v>
      </c>
      <c r="D22" s="168">
        <v>55.1</v>
      </c>
    </row>
    <row r="23" ht="19.5" customHeight="1">
      <c r="B23" s="8" t="s">
        <v>130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K19" sqref="K19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4" t="s">
        <v>162</v>
      </c>
      <c r="C1" s="204"/>
      <c r="D1" s="204"/>
      <c r="E1" s="13"/>
      <c r="F1" s="14"/>
    </row>
    <row r="2" spans="2:6" ht="24.75" customHeight="1" thickBot="1">
      <c r="B2" s="19"/>
      <c r="C2" s="203" t="s">
        <v>3</v>
      </c>
      <c r="D2" s="205"/>
      <c r="E2" s="13"/>
      <c r="F2" s="14"/>
    </row>
    <row r="3" spans="2:6" ht="24.75" customHeight="1">
      <c r="B3" s="144" t="s">
        <v>52</v>
      </c>
      <c r="C3" s="50" t="s">
        <v>150</v>
      </c>
      <c r="D3" s="145" t="s">
        <v>53</v>
      </c>
      <c r="E3" s="13"/>
      <c r="F3" s="14"/>
    </row>
    <row r="4" spans="2:6" ht="24.75" customHeight="1">
      <c r="B4" s="67" t="s">
        <v>54</v>
      </c>
      <c r="C4" s="135">
        <v>993772.5</v>
      </c>
      <c r="D4" s="131">
        <v>11.7</v>
      </c>
      <c r="E4" s="175"/>
      <c r="F4" s="14"/>
    </row>
    <row r="5" spans="2:6" ht="24.75" customHeight="1">
      <c r="B5" s="67" t="s">
        <v>166</v>
      </c>
      <c r="C5" s="186">
        <v>334956.2</v>
      </c>
      <c r="D5" s="132">
        <v>14.1</v>
      </c>
      <c r="E5" s="13"/>
      <c r="F5" s="14"/>
    </row>
    <row r="6" spans="2:6" ht="24.75" customHeight="1">
      <c r="B6" s="149" t="s">
        <v>55</v>
      </c>
      <c r="C6" s="150"/>
      <c r="D6" s="151" t="s">
        <v>2</v>
      </c>
      <c r="E6" s="13"/>
      <c r="F6" s="14"/>
    </row>
    <row r="7" spans="2:6" ht="24.75" customHeight="1">
      <c r="B7" s="67" t="s">
        <v>56</v>
      </c>
      <c r="C7" s="136">
        <v>667686.1</v>
      </c>
      <c r="D7" s="133">
        <v>11.7</v>
      </c>
      <c r="E7" s="15"/>
      <c r="F7" s="14"/>
    </row>
    <row r="8" spans="2:6" ht="24.75" customHeight="1">
      <c r="B8" s="67" t="s">
        <v>57</v>
      </c>
      <c r="C8" s="136">
        <v>326086.4</v>
      </c>
      <c r="D8" s="132">
        <v>11.9</v>
      </c>
      <c r="E8" s="15"/>
      <c r="F8" s="14"/>
    </row>
    <row r="9" spans="2:6" ht="24.75" customHeight="1">
      <c r="B9" s="149" t="s">
        <v>103</v>
      </c>
      <c r="C9" s="150"/>
      <c r="D9" s="151"/>
      <c r="E9" s="15"/>
      <c r="F9" s="14"/>
    </row>
    <row r="10" spans="2:6" ht="24.75" customHeight="1">
      <c r="B10" s="67" t="s">
        <v>58</v>
      </c>
      <c r="C10" s="137">
        <v>167206.1</v>
      </c>
      <c r="D10" s="134">
        <v>11.9</v>
      </c>
      <c r="E10" s="15"/>
      <c r="F10" s="14"/>
    </row>
    <row r="11" spans="2:4" ht="24.75" customHeight="1">
      <c r="B11" s="67" t="s">
        <v>59</v>
      </c>
      <c r="C11" s="137">
        <v>689010.8</v>
      </c>
      <c r="D11" s="134">
        <v>11.5</v>
      </c>
    </row>
    <row r="12" spans="2:4" ht="24.75" customHeight="1">
      <c r="B12" s="67" t="s">
        <v>60</v>
      </c>
      <c r="C12" s="137">
        <v>10069.8</v>
      </c>
      <c r="D12" s="134">
        <v>17.7</v>
      </c>
    </row>
    <row r="13" spans="2:4" ht="24.75" customHeight="1">
      <c r="B13" s="67" t="s">
        <v>61</v>
      </c>
      <c r="C13" s="137">
        <v>127485.8</v>
      </c>
      <c r="D13" s="134">
        <v>12.2</v>
      </c>
    </row>
    <row r="14" spans="2:4" ht="24.75" customHeight="1">
      <c r="B14" s="60" t="s">
        <v>123</v>
      </c>
      <c r="C14" s="138">
        <v>3775</v>
      </c>
      <c r="D14" s="48">
        <v>-32</v>
      </c>
    </row>
    <row r="15" spans="2:4" ht="24.75" customHeight="1" thickBot="1">
      <c r="B15" s="141" t="s">
        <v>62</v>
      </c>
      <c r="C15" s="146">
        <v>3577</v>
      </c>
      <c r="D15" s="147">
        <v>-35.2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L12" sqref="L12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6" t="s">
        <v>163</v>
      </c>
      <c r="D1" s="206"/>
      <c r="E1" s="206"/>
      <c r="F1" s="187"/>
      <c r="G1" s="187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38" t="s">
        <v>42</v>
      </c>
      <c r="D3" s="50" t="s">
        <v>150</v>
      </c>
      <c r="E3" s="52" t="s">
        <v>53</v>
      </c>
    </row>
    <row r="4" spans="3:5" ht="24.75" customHeight="1">
      <c r="C4" s="68" t="s">
        <v>169</v>
      </c>
      <c r="D4" s="119">
        <v>146308</v>
      </c>
      <c r="E4" s="110">
        <v>27.2</v>
      </c>
    </row>
    <row r="5" spans="3:10" ht="24.75" customHeight="1">
      <c r="C5" s="68" t="s">
        <v>124</v>
      </c>
      <c r="D5" s="119">
        <v>92444</v>
      </c>
      <c r="E5" s="110">
        <v>38.8</v>
      </c>
      <c r="J5" s="7"/>
    </row>
    <row r="6" spans="3:10" ht="24.75" customHeight="1">
      <c r="C6" s="68" t="s">
        <v>170</v>
      </c>
      <c r="D6" s="169">
        <v>537315</v>
      </c>
      <c r="E6" s="170">
        <v>12.9</v>
      </c>
      <c r="F6" s="20"/>
      <c r="J6" s="7"/>
    </row>
    <row r="7" spans="3:10" ht="24.75" customHeight="1">
      <c r="C7" s="68" t="s">
        <v>171</v>
      </c>
      <c r="D7" s="169">
        <v>212499</v>
      </c>
      <c r="E7" s="170">
        <v>27.9</v>
      </c>
      <c r="F7" s="20"/>
      <c r="J7" s="7"/>
    </row>
    <row r="8" spans="3:10" ht="24.75" customHeight="1">
      <c r="C8" s="68" t="s">
        <v>172</v>
      </c>
      <c r="D8" s="169">
        <v>91909</v>
      </c>
      <c r="E8" s="170">
        <v>18.9</v>
      </c>
      <c r="J8" s="7"/>
    </row>
    <row r="9" spans="3:10" ht="24.75" customHeight="1">
      <c r="C9" s="68" t="s">
        <v>173</v>
      </c>
      <c r="D9" s="169">
        <v>120590</v>
      </c>
      <c r="E9" s="170">
        <v>35.8</v>
      </c>
      <c r="J9" s="7"/>
    </row>
    <row r="10" spans="3:10" ht="24.75" customHeight="1">
      <c r="C10" s="68" t="s">
        <v>174</v>
      </c>
      <c r="D10" s="171">
        <v>12009730</v>
      </c>
      <c r="E10" s="110">
        <v>14.6</v>
      </c>
      <c r="J10" s="7"/>
    </row>
    <row r="11" spans="3:10" ht="24.75" customHeight="1">
      <c r="C11" s="68" t="s">
        <v>175</v>
      </c>
      <c r="D11" s="169">
        <v>7858609</v>
      </c>
      <c r="E11" s="110">
        <v>11.2</v>
      </c>
      <c r="J11" s="7"/>
    </row>
    <row r="12" spans="3:10" ht="24.75" customHeight="1">
      <c r="C12" s="68" t="s">
        <v>176</v>
      </c>
      <c r="D12" s="169">
        <v>5753152</v>
      </c>
      <c r="E12" s="110">
        <v>13</v>
      </c>
      <c r="J12" s="7"/>
    </row>
    <row r="13" spans="3:10" ht="24.75" customHeight="1">
      <c r="C13" s="68" t="s">
        <v>125</v>
      </c>
      <c r="D13" s="169">
        <v>1521092</v>
      </c>
      <c r="E13" s="110">
        <v>5</v>
      </c>
      <c r="J13" s="7"/>
    </row>
    <row r="14" spans="3:10" ht="24.75" customHeight="1">
      <c r="C14" s="68" t="s">
        <v>126</v>
      </c>
      <c r="D14" s="169">
        <v>4094991</v>
      </c>
      <c r="E14" s="110">
        <v>14.9</v>
      </c>
      <c r="J14" s="7"/>
    </row>
    <row r="15" spans="3:10" ht="24.75" customHeight="1" thickBot="1">
      <c r="C15" s="148" t="s">
        <v>127</v>
      </c>
      <c r="D15" s="172">
        <v>137069</v>
      </c>
      <c r="E15" s="173">
        <v>73.4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43">
      <selection activeCell="E52" sqref="E52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7" t="s">
        <v>164</v>
      </c>
      <c r="C1" s="207"/>
      <c r="D1" s="207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154</v>
      </c>
      <c r="D3" s="83" t="s">
        <v>0</v>
      </c>
      <c r="E3" s="84" t="s">
        <v>111</v>
      </c>
    </row>
    <row r="4" spans="2:5" ht="24.75" customHeight="1">
      <c r="B4" s="70" t="s">
        <v>73</v>
      </c>
      <c r="C4" s="116">
        <v>1903741</v>
      </c>
      <c r="D4" s="107">
        <v>6.5</v>
      </c>
      <c r="E4" s="114">
        <v>100</v>
      </c>
    </row>
    <row r="5" spans="2:5" ht="24.75" customHeight="1">
      <c r="B5" s="60" t="s">
        <v>128</v>
      </c>
      <c r="C5" s="116">
        <v>271813</v>
      </c>
      <c r="D5" s="107">
        <v>16.3</v>
      </c>
      <c r="E5" s="114">
        <v>32.7</v>
      </c>
    </row>
    <row r="6" spans="2:5" ht="24.75" customHeight="1">
      <c r="B6" s="60" t="s">
        <v>110</v>
      </c>
      <c r="C6" s="116">
        <v>124431</v>
      </c>
      <c r="D6" s="107">
        <v>19.41</v>
      </c>
      <c r="E6" s="114">
        <v>17.4</v>
      </c>
    </row>
    <row r="7" spans="2:5" ht="24.75" customHeight="1">
      <c r="B7" s="60" t="s">
        <v>105</v>
      </c>
      <c r="C7" s="116">
        <v>144314</v>
      </c>
      <c r="D7" s="107">
        <v>13.42</v>
      </c>
      <c r="E7" s="114">
        <v>14.6</v>
      </c>
    </row>
    <row r="8" spans="2:5" ht="24.75" customHeight="1">
      <c r="B8" s="60" t="s">
        <v>106</v>
      </c>
      <c r="C8" s="116">
        <v>226014</v>
      </c>
      <c r="D8" s="107">
        <v>13.87</v>
      </c>
      <c r="E8" s="114">
        <v>23.6</v>
      </c>
    </row>
    <row r="9" spans="2:5" ht="24.75" customHeight="1">
      <c r="B9" s="60" t="s">
        <v>107</v>
      </c>
      <c r="C9" s="116">
        <v>110104</v>
      </c>
      <c r="D9" s="107">
        <v>0.73</v>
      </c>
      <c r="E9" s="114">
        <v>0.7</v>
      </c>
    </row>
    <row r="10" spans="2:5" ht="24.75" customHeight="1">
      <c r="B10" s="60" t="s">
        <v>108</v>
      </c>
      <c r="C10" s="116">
        <v>224397</v>
      </c>
      <c r="D10" s="107">
        <v>10.33</v>
      </c>
      <c r="E10" s="114">
        <v>18</v>
      </c>
    </row>
    <row r="11" spans="2:5" ht="24.75" customHeight="1">
      <c r="B11" s="60" t="s">
        <v>129</v>
      </c>
      <c r="C11" s="116">
        <v>247031</v>
      </c>
      <c r="D11" s="107">
        <v>2.84</v>
      </c>
      <c r="E11" s="114">
        <v>5.9</v>
      </c>
    </row>
    <row r="12" spans="2:5" ht="24.75" customHeight="1">
      <c r="B12" s="60" t="s">
        <v>112</v>
      </c>
      <c r="C12" s="116">
        <v>184891</v>
      </c>
      <c r="D12" s="107">
        <v>0.1</v>
      </c>
      <c r="E12" s="114">
        <v>0.2</v>
      </c>
    </row>
    <row r="13" spans="2:5" ht="24.75" customHeight="1">
      <c r="B13" s="70" t="s">
        <v>54</v>
      </c>
      <c r="C13" s="117">
        <v>993772.5</v>
      </c>
      <c r="D13" s="108">
        <v>11.7</v>
      </c>
      <c r="E13" s="111">
        <v>100</v>
      </c>
    </row>
    <row r="14" spans="2:5" ht="24.75" customHeight="1">
      <c r="B14" s="70" t="s">
        <v>65</v>
      </c>
      <c r="C14" s="118">
        <v>407916.1</v>
      </c>
      <c r="D14" s="104">
        <v>12.0065822893253</v>
      </c>
      <c r="E14" s="115">
        <v>41.8759103885569</v>
      </c>
    </row>
    <row r="15" spans="2:5" ht="24.75" customHeight="1">
      <c r="B15" s="70" t="s">
        <v>109</v>
      </c>
      <c r="C15" s="118">
        <v>53663.6</v>
      </c>
      <c r="D15" s="104">
        <v>12.5313235907792</v>
      </c>
      <c r="E15" s="115">
        <v>5.72296223796851</v>
      </c>
    </row>
    <row r="16" spans="2:5" ht="24.75" customHeight="1">
      <c r="B16" s="70" t="s">
        <v>66</v>
      </c>
      <c r="C16" s="118">
        <v>49580.1</v>
      </c>
      <c r="D16" s="104">
        <v>11.9427147069581</v>
      </c>
      <c r="E16" s="115">
        <v>5.06561501325899</v>
      </c>
    </row>
    <row r="17" spans="2:5" ht="24.75" customHeight="1">
      <c r="B17" s="70" t="s">
        <v>67</v>
      </c>
      <c r="C17" s="118">
        <v>116820.5</v>
      </c>
      <c r="D17" s="104">
        <v>10.9686777476552</v>
      </c>
      <c r="E17" s="115">
        <v>11.0583539312984</v>
      </c>
    </row>
    <row r="18" spans="2:5" ht="24.75" customHeight="1">
      <c r="B18" s="70" t="s">
        <v>68</v>
      </c>
      <c r="C18" s="118">
        <v>54531.38</v>
      </c>
      <c r="D18" s="104">
        <v>11.425652384465</v>
      </c>
      <c r="E18" s="115">
        <v>5.3</v>
      </c>
    </row>
    <row r="19" spans="2:5" ht="24.75" customHeight="1">
      <c r="B19" s="70" t="s">
        <v>69</v>
      </c>
      <c r="C19" s="118">
        <v>140317</v>
      </c>
      <c r="D19" s="104">
        <v>11.8883070551264</v>
      </c>
      <c r="E19" s="115">
        <v>14.2778613614098</v>
      </c>
    </row>
    <row r="20" spans="2:5" ht="24.75" customHeight="1">
      <c r="B20" s="70" t="s">
        <v>70</v>
      </c>
      <c r="C20" s="118">
        <v>170943.8</v>
      </c>
      <c r="D20" s="104">
        <v>11.3176990165006</v>
      </c>
      <c r="E20" s="115">
        <v>16.6442730634162</v>
      </c>
    </row>
    <row r="21" spans="2:5" ht="24.75" customHeight="1">
      <c r="B21" s="70" t="s">
        <v>71</v>
      </c>
      <c r="C21" s="89" t="s">
        <v>143</v>
      </c>
      <c r="D21" s="105">
        <v>9.3</v>
      </c>
      <c r="E21" s="111">
        <v>100</v>
      </c>
    </row>
    <row r="22" spans="2:5" ht="24.75" customHeight="1">
      <c r="B22" s="70" t="s">
        <v>65</v>
      </c>
      <c r="C22" s="89" t="s">
        <v>143</v>
      </c>
      <c r="D22" s="106">
        <v>10.3216311903442</v>
      </c>
      <c r="E22" s="113">
        <v>12.7</v>
      </c>
    </row>
    <row r="23" spans="2:5" ht="24.75" customHeight="1">
      <c r="B23" s="70" t="s">
        <v>109</v>
      </c>
      <c r="C23" s="89" t="s">
        <v>143</v>
      </c>
      <c r="D23" s="106">
        <v>10.2272565842673</v>
      </c>
      <c r="E23" s="113">
        <v>8.9</v>
      </c>
    </row>
    <row r="24" spans="2:5" ht="24.75" customHeight="1">
      <c r="B24" s="70" t="s">
        <v>66</v>
      </c>
      <c r="C24" s="89" t="s">
        <v>143</v>
      </c>
      <c r="D24" s="106">
        <v>8.07710012730786</v>
      </c>
      <c r="E24" s="113">
        <v>7.3</v>
      </c>
    </row>
    <row r="25" spans="2:5" ht="24.75" customHeight="1">
      <c r="B25" s="70" t="s">
        <v>67</v>
      </c>
      <c r="C25" s="89" t="s">
        <v>143</v>
      </c>
      <c r="D25" s="106">
        <v>10.6214254127603</v>
      </c>
      <c r="E25" s="113">
        <v>23</v>
      </c>
    </row>
    <row r="26" spans="2:5" ht="24.75" customHeight="1">
      <c r="B26" s="70" t="s">
        <v>68</v>
      </c>
      <c r="C26" s="89" t="s">
        <v>143</v>
      </c>
      <c r="D26" s="106">
        <v>6.14779956228535</v>
      </c>
      <c r="E26" s="113">
        <v>3.8</v>
      </c>
    </row>
    <row r="27" spans="2:5" ht="24.75" customHeight="1">
      <c r="B27" s="70" t="s">
        <v>69</v>
      </c>
      <c r="C27" s="89" t="s">
        <v>143</v>
      </c>
      <c r="D27" s="106">
        <v>9.82142073304303</v>
      </c>
      <c r="E27" s="113">
        <v>10.6</v>
      </c>
    </row>
    <row r="28" spans="2:5" ht="24.75" customHeight="1">
      <c r="B28" s="70" t="s">
        <v>70</v>
      </c>
      <c r="C28" s="89" t="s">
        <v>143</v>
      </c>
      <c r="D28" s="106">
        <v>15.4837886831642</v>
      </c>
      <c r="E28" s="113">
        <v>22.6</v>
      </c>
    </row>
    <row r="29" spans="2:5" ht="24.75" customHeight="1">
      <c r="B29" s="70" t="s">
        <v>72</v>
      </c>
      <c r="C29" s="89" t="s">
        <v>143</v>
      </c>
      <c r="D29" s="106">
        <v>6.17706490656845</v>
      </c>
      <c r="E29" s="113">
        <v>15.6</v>
      </c>
    </row>
    <row r="30" spans="2:5" ht="24.75" customHeight="1">
      <c r="B30" s="70" t="s">
        <v>155</v>
      </c>
      <c r="C30" s="61">
        <v>108573</v>
      </c>
      <c r="D30" s="62">
        <v>13.1</v>
      </c>
      <c r="E30" s="71"/>
    </row>
    <row r="31" spans="2:5" ht="24.75" customHeight="1">
      <c r="B31" s="70" t="s">
        <v>65</v>
      </c>
      <c r="C31" s="61">
        <v>14130</v>
      </c>
      <c r="D31" s="62">
        <v>41.2</v>
      </c>
      <c r="E31" s="71"/>
    </row>
    <row r="32" spans="2:5" ht="24.75" customHeight="1">
      <c r="B32" s="70" t="s">
        <v>109</v>
      </c>
      <c r="C32" s="61">
        <v>7621</v>
      </c>
      <c r="D32" s="62">
        <v>23.7</v>
      </c>
      <c r="E32" s="71"/>
    </row>
    <row r="33" spans="2:5" ht="24.75" customHeight="1">
      <c r="B33" s="70" t="s">
        <v>66</v>
      </c>
      <c r="C33" s="61">
        <v>22803</v>
      </c>
      <c r="D33" s="62">
        <v>4.6</v>
      </c>
      <c r="E33" s="71"/>
    </row>
    <row r="34" spans="2:5" ht="24.75" customHeight="1">
      <c r="B34" s="70" t="s">
        <v>67</v>
      </c>
      <c r="C34" s="61">
        <v>11342</v>
      </c>
      <c r="D34" s="62">
        <v>-0.9</v>
      </c>
      <c r="E34" s="71"/>
    </row>
    <row r="35" spans="2:5" ht="24.75" customHeight="1">
      <c r="B35" s="70" t="s">
        <v>68</v>
      </c>
      <c r="C35" s="61">
        <v>9053</v>
      </c>
      <c r="D35" s="62">
        <v>5</v>
      </c>
      <c r="E35" s="71"/>
    </row>
    <row r="36" spans="2:5" ht="24.75" customHeight="1">
      <c r="B36" s="70" t="s">
        <v>69</v>
      </c>
      <c r="C36" s="61">
        <v>6625</v>
      </c>
      <c r="D36" s="62">
        <v>9</v>
      </c>
      <c r="E36" s="71"/>
    </row>
    <row r="37" spans="2:5" ht="24.75" customHeight="1">
      <c r="B37" s="70" t="s">
        <v>70</v>
      </c>
      <c r="C37" s="61">
        <v>20968</v>
      </c>
      <c r="D37" s="62">
        <v>64.2</v>
      </c>
      <c r="E37" s="71"/>
    </row>
    <row r="38" spans="2:5" ht="24.75" customHeight="1">
      <c r="B38" s="70" t="s">
        <v>72</v>
      </c>
      <c r="C38" s="61">
        <v>14833</v>
      </c>
      <c r="D38" s="62">
        <v>-2.9</v>
      </c>
      <c r="E38" s="71"/>
    </row>
    <row r="39" spans="2:5" ht="24.75" customHeight="1">
      <c r="B39" s="51" t="s">
        <v>74</v>
      </c>
      <c r="C39" s="61">
        <v>292587</v>
      </c>
      <c r="D39" s="62">
        <v>25.6</v>
      </c>
      <c r="E39" s="71"/>
    </row>
    <row r="40" spans="2:5" ht="24.75" customHeight="1">
      <c r="B40" s="70" t="s">
        <v>156</v>
      </c>
      <c r="C40" s="61">
        <v>192938</v>
      </c>
      <c r="D40" s="62">
        <v>15.8</v>
      </c>
      <c r="E40" s="71"/>
    </row>
    <row r="41" spans="2:5" ht="24.75" customHeight="1">
      <c r="B41" s="70" t="s">
        <v>157</v>
      </c>
      <c r="C41" s="61">
        <v>6195</v>
      </c>
      <c r="D41" s="109">
        <v>44.7</v>
      </c>
      <c r="E41" s="71"/>
    </row>
    <row r="42" spans="2:5" ht="24.75" customHeight="1">
      <c r="B42" s="70" t="s">
        <v>158</v>
      </c>
      <c r="C42" s="61">
        <v>2150</v>
      </c>
      <c r="D42" s="109">
        <v>-6.9</v>
      </c>
      <c r="E42" s="71"/>
    </row>
    <row r="43" spans="2:5" ht="24.75" customHeight="1">
      <c r="B43" s="70" t="s">
        <v>67</v>
      </c>
      <c r="C43" s="61">
        <v>17419</v>
      </c>
      <c r="D43" s="62">
        <v>77.4</v>
      </c>
      <c r="E43" s="71"/>
    </row>
    <row r="44" spans="2:5" ht="24.75" customHeight="1">
      <c r="B44" s="70" t="s">
        <v>68</v>
      </c>
      <c r="C44" s="61">
        <v>3900</v>
      </c>
      <c r="D44" s="62" t="s">
        <v>179</v>
      </c>
      <c r="E44" s="71"/>
    </row>
    <row r="45" spans="2:5" ht="24.75" customHeight="1">
      <c r="B45" s="70" t="s">
        <v>69</v>
      </c>
      <c r="C45" s="61">
        <v>36118</v>
      </c>
      <c r="D45" s="62">
        <v>7.9</v>
      </c>
      <c r="E45" s="71"/>
    </row>
    <row r="46" spans="2:5" ht="24.75" customHeight="1">
      <c r="B46" s="70" t="s">
        <v>70</v>
      </c>
      <c r="C46" s="61">
        <v>33867</v>
      </c>
      <c r="D46" s="62">
        <v>105</v>
      </c>
      <c r="E46" s="71"/>
    </row>
    <row r="47" spans="2:5" ht="24.75" customHeight="1">
      <c r="B47" s="72" t="s">
        <v>177</v>
      </c>
      <c r="C47" s="119">
        <v>146308</v>
      </c>
      <c r="D47" s="110">
        <v>27.2</v>
      </c>
      <c r="E47" s="71"/>
    </row>
    <row r="48" spans="2:5" ht="24.75" customHeight="1">
      <c r="B48" s="70" t="s">
        <v>147</v>
      </c>
      <c r="C48" s="120">
        <v>17262</v>
      </c>
      <c r="D48" s="48">
        <v>22.738907849829353</v>
      </c>
      <c r="E48" s="71"/>
    </row>
    <row r="49" spans="2:5" ht="24.75" customHeight="1">
      <c r="B49" s="70" t="s">
        <v>109</v>
      </c>
      <c r="C49" s="120">
        <v>6458</v>
      </c>
      <c r="D49" s="48">
        <v>33.484911120297646</v>
      </c>
      <c r="E49" s="71"/>
    </row>
    <row r="50" spans="2:5" ht="24.75" customHeight="1">
      <c r="B50" s="70" t="s">
        <v>66</v>
      </c>
      <c r="C50" s="120">
        <v>5783</v>
      </c>
      <c r="D50" s="48">
        <v>25.90899194426301</v>
      </c>
      <c r="E50" s="71"/>
    </row>
    <row r="51" spans="2:5" ht="24.75" customHeight="1">
      <c r="B51" s="70" t="s">
        <v>67</v>
      </c>
      <c r="C51" s="120">
        <v>12594</v>
      </c>
      <c r="D51" s="48">
        <v>15.700505282498852</v>
      </c>
      <c r="E51" s="71"/>
    </row>
    <row r="52" spans="2:5" ht="24.75" customHeight="1">
      <c r="B52" s="70" t="s">
        <v>68</v>
      </c>
      <c r="C52" s="120">
        <v>6547</v>
      </c>
      <c r="D52" s="48">
        <v>75.14713750668807</v>
      </c>
      <c r="E52" s="71"/>
    </row>
    <row r="53" spans="2:5" ht="24.75" customHeight="1">
      <c r="B53" s="70" t="s">
        <v>69</v>
      </c>
      <c r="C53" s="120">
        <v>14897</v>
      </c>
      <c r="D53" s="48">
        <v>20.14678603113154</v>
      </c>
      <c r="E53" s="71"/>
    </row>
    <row r="54" spans="2:5" ht="24.75" customHeight="1" thickBot="1">
      <c r="B54" s="188" t="s">
        <v>70</v>
      </c>
      <c r="C54" s="191">
        <v>19347</v>
      </c>
      <c r="D54" s="147">
        <v>22.658974196411588</v>
      </c>
      <c r="E54" s="71"/>
    </row>
    <row r="55" spans="3:4" ht="19.5" customHeight="1">
      <c r="C55" s="46"/>
      <c r="D55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I15" sqref="I15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8" t="s">
        <v>165</v>
      </c>
      <c r="C1" s="208"/>
      <c r="D1" s="208"/>
      <c r="E1" s="208"/>
    </row>
    <row r="2" spans="2:5" ht="30" customHeight="1" thickBot="1">
      <c r="B2" s="96"/>
      <c r="C2" s="96"/>
      <c r="D2" s="96"/>
      <c r="E2" s="96"/>
    </row>
    <row r="3" spans="2:4" ht="24.75" customHeight="1">
      <c r="B3" s="209" t="s">
        <v>76</v>
      </c>
      <c r="C3" s="211" t="s">
        <v>142</v>
      </c>
      <c r="D3" s="212"/>
    </row>
    <row r="4" spans="2:4" ht="24.75" customHeight="1">
      <c r="B4" s="210"/>
      <c r="C4" s="77" t="s">
        <v>152</v>
      </c>
      <c r="D4" s="190" t="s">
        <v>77</v>
      </c>
    </row>
    <row r="5" spans="2:4" ht="24.75" customHeight="1">
      <c r="B5" s="12" t="s">
        <v>78</v>
      </c>
      <c r="C5" s="93">
        <v>7.7</v>
      </c>
      <c r="D5" s="73" t="s">
        <v>143</v>
      </c>
    </row>
    <row r="6" spans="2:4" ht="24.75" customHeight="1">
      <c r="B6" s="12" t="s">
        <v>79</v>
      </c>
      <c r="C6" s="93">
        <v>5.9</v>
      </c>
      <c r="D6" s="102">
        <f>RANK(C6,$C$6:$C$26)</f>
        <v>20</v>
      </c>
    </row>
    <row r="7" spans="2:4" ht="24.75" customHeight="1">
      <c r="B7" s="12" t="s">
        <v>80</v>
      </c>
      <c r="C7" s="93">
        <v>8.3</v>
      </c>
      <c r="D7" s="102">
        <f aca="true" t="shared" si="0" ref="D7:D26">RANK(C7,$C$6:$C$26)</f>
        <v>15</v>
      </c>
    </row>
    <row r="8" spans="2:4" ht="24.75" customHeight="1">
      <c r="B8" s="12" t="s">
        <v>81</v>
      </c>
      <c r="C8" s="93">
        <v>9.8</v>
      </c>
      <c r="D8" s="102">
        <f t="shared" si="0"/>
        <v>6</v>
      </c>
    </row>
    <row r="9" spans="2:4" ht="24.75" customHeight="1">
      <c r="B9" s="12" t="s">
        <v>82</v>
      </c>
      <c r="C9" s="93">
        <v>10.2</v>
      </c>
      <c r="D9" s="102">
        <f t="shared" si="0"/>
        <v>2</v>
      </c>
    </row>
    <row r="10" spans="2:4" ht="24.75" customHeight="1">
      <c r="B10" s="12" t="s">
        <v>83</v>
      </c>
      <c r="C10" s="93">
        <v>7.9</v>
      </c>
      <c r="D10" s="102">
        <f t="shared" si="0"/>
        <v>17</v>
      </c>
    </row>
    <row r="11" spans="2:4" ht="24.75" customHeight="1">
      <c r="B11" s="12" t="s">
        <v>84</v>
      </c>
      <c r="C11" s="93">
        <v>9.8</v>
      </c>
      <c r="D11" s="102">
        <f t="shared" si="0"/>
        <v>6</v>
      </c>
    </row>
    <row r="12" spans="2:4" ht="24.75" customHeight="1">
      <c r="B12" s="25" t="s">
        <v>85</v>
      </c>
      <c r="C12" s="94">
        <v>9.3</v>
      </c>
      <c r="D12" s="102">
        <f t="shared" si="0"/>
        <v>10</v>
      </c>
    </row>
    <row r="13" spans="2:4" ht="24.75" customHeight="1">
      <c r="B13" s="12" t="s">
        <v>86</v>
      </c>
      <c r="C13" s="93">
        <v>10</v>
      </c>
      <c r="D13" s="102">
        <f t="shared" si="0"/>
        <v>4</v>
      </c>
    </row>
    <row r="14" spans="2:4" ht="24.75" customHeight="1">
      <c r="B14" s="12" t="s">
        <v>87</v>
      </c>
      <c r="C14" s="93">
        <v>9.6</v>
      </c>
      <c r="D14" s="102">
        <f t="shared" si="0"/>
        <v>9</v>
      </c>
    </row>
    <row r="15" spans="2:4" ht="24.75" customHeight="1">
      <c r="B15" s="12" t="s">
        <v>88</v>
      </c>
      <c r="C15" s="93">
        <v>9.3</v>
      </c>
      <c r="D15" s="102">
        <f t="shared" si="0"/>
        <v>10</v>
      </c>
    </row>
    <row r="16" spans="2:4" ht="24.75" customHeight="1">
      <c r="B16" s="12" t="s">
        <v>89</v>
      </c>
      <c r="C16" s="93">
        <v>9.3</v>
      </c>
      <c r="D16" s="102">
        <f t="shared" si="0"/>
        <v>10</v>
      </c>
    </row>
    <row r="17" spans="2:4" ht="24.75" customHeight="1">
      <c r="B17" s="12" t="s">
        <v>90</v>
      </c>
      <c r="C17" s="93">
        <v>9.8</v>
      </c>
      <c r="D17" s="102">
        <f t="shared" si="0"/>
        <v>6</v>
      </c>
    </row>
    <row r="18" spans="2:4" ht="24.75" customHeight="1">
      <c r="B18" s="12" t="s">
        <v>91</v>
      </c>
      <c r="C18" s="93">
        <v>8.6</v>
      </c>
      <c r="D18" s="102">
        <f t="shared" si="0"/>
        <v>14</v>
      </c>
    </row>
    <row r="19" spans="2:4" ht="24.75" customHeight="1">
      <c r="B19" s="12" t="s">
        <v>92</v>
      </c>
      <c r="C19" s="93">
        <v>8</v>
      </c>
      <c r="D19" s="102">
        <f t="shared" si="0"/>
        <v>16</v>
      </c>
    </row>
    <row r="20" spans="2:4" ht="24.75" customHeight="1">
      <c r="B20" s="12" t="s">
        <v>93</v>
      </c>
      <c r="C20" s="93">
        <v>7</v>
      </c>
      <c r="D20" s="102">
        <f t="shared" si="0"/>
        <v>18</v>
      </c>
    </row>
    <row r="21" spans="2:4" ht="24.75" customHeight="1">
      <c r="B21" s="12" t="s">
        <v>94</v>
      </c>
      <c r="C21" s="93">
        <v>10.1</v>
      </c>
      <c r="D21" s="102">
        <f t="shared" si="0"/>
        <v>3</v>
      </c>
    </row>
    <row r="22" spans="2:4" ht="24.75" customHeight="1">
      <c r="B22" s="12" t="s">
        <v>95</v>
      </c>
      <c r="C22" s="93">
        <v>9.9</v>
      </c>
      <c r="D22" s="102">
        <f t="shared" si="0"/>
        <v>5</v>
      </c>
    </row>
    <row r="23" spans="2:4" ht="24.75" customHeight="1">
      <c r="B23" s="12" t="s">
        <v>96</v>
      </c>
      <c r="C23" s="93">
        <v>9.2</v>
      </c>
      <c r="D23" s="102">
        <f t="shared" si="0"/>
        <v>13</v>
      </c>
    </row>
    <row r="24" spans="2:4" ht="24.75" customHeight="1">
      <c r="B24" s="12" t="s">
        <v>97</v>
      </c>
      <c r="C24" s="93">
        <v>5.5</v>
      </c>
      <c r="D24" s="102">
        <f t="shared" si="0"/>
        <v>21</v>
      </c>
    </row>
    <row r="25" spans="2:4" ht="24.75" customHeight="1">
      <c r="B25" s="12" t="s">
        <v>98</v>
      </c>
      <c r="C25" s="93">
        <v>20.9</v>
      </c>
      <c r="D25" s="102">
        <f t="shared" si="0"/>
        <v>1</v>
      </c>
    </row>
    <row r="26" spans="2:4" ht="24.75" customHeight="1" thickBot="1">
      <c r="B26" s="22" t="s">
        <v>99</v>
      </c>
      <c r="C26" s="95">
        <v>6.3</v>
      </c>
      <c r="D26" s="123">
        <f t="shared" si="0"/>
        <v>19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tabSelected="1" workbookViewId="0" topLeftCell="A1">
      <selection activeCell="H18" sqref="H18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8" t="s">
        <v>151</v>
      </c>
      <c r="D2" s="213"/>
      <c r="E2" s="213"/>
    </row>
    <row r="3" ht="24.75" customHeight="1" thickBot="1">
      <c r="E3" s="5" t="s">
        <v>75</v>
      </c>
    </row>
    <row r="4" spans="1:5" ht="24.75" customHeight="1">
      <c r="A4" s="4" t="s">
        <v>2</v>
      </c>
      <c r="B4" s="214" t="s">
        <v>100</v>
      </c>
      <c r="C4" s="216" t="s">
        <v>43</v>
      </c>
      <c r="D4" s="217"/>
      <c r="E4" s="217"/>
    </row>
    <row r="5" spans="2:5" ht="24.75" customHeight="1">
      <c r="B5" s="215"/>
      <c r="C5" s="77" t="s">
        <v>153</v>
      </c>
      <c r="D5" s="124" t="s">
        <v>53</v>
      </c>
      <c r="E5" s="190" t="s">
        <v>77</v>
      </c>
    </row>
    <row r="6" spans="1:256" s="47" customFormat="1" ht="24.75" customHeight="1">
      <c r="A6" s="4"/>
      <c r="B6" s="12" t="s">
        <v>78</v>
      </c>
      <c r="C6" s="97">
        <v>8530.89</v>
      </c>
      <c r="D6" s="93">
        <v>12.8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79</v>
      </c>
      <c r="C7" s="97">
        <v>2183.26</v>
      </c>
      <c r="D7" s="93">
        <v>12.5</v>
      </c>
      <c r="E7" s="31">
        <f aca="true" t="shared" si="0" ref="E7:E27">RANK(D7,$D$7:$D$27)</f>
        <v>11</v>
      </c>
      <c r="G7" s="36"/>
    </row>
    <row r="8" spans="1:7" ht="24.75" customHeight="1">
      <c r="A8" s="4"/>
      <c r="B8" s="12" t="s">
        <v>80</v>
      </c>
      <c r="C8" s="97">
        <v>208.4</v>
      </c>
      <c r="D8" s="93">
        <v>12.5</v>
      </c>
      <c r="E8" s="31">
        <f t="shared" si="0"/>
        <v>11</v>
      </c>
      <c r="G8" s="36"/>
    </row>
    <row r="9" spans="1:7" ht="24.75" customHeight="1">
      <c r="A9" s="4"/>
      <c r="B9" s="12" t="s">
        <v>81</v>
      </c>
      <c r="C9" s="97">
        <v>206.52</v>
      </c>
      <c r="D9" s="93">
        <v>12.2</v>
      </c>
      <c r="E9" s="31">
        <f t="shared" si="0"/>
        <v>14</v>
      </c>
      <c r="G9" s="36"/>
    </row>
    <row r="10" spans="1:7" ht="24.75" customHeight="1">
      <c r="A10" s="4"/>
      <c r="B10" s="12" t="s">
        <v>82</v>
      </c>
      <c r="C10" s="97">
        <v>467.11</v>
      </c>
      <c r="D10" s="93">
        <v>18.2</v>
      </c>
      <c r="E10" s="31">
        <f t="shared" si="0"/>
        <v>1</v>
      </c>
      <c r="G10" s="36"/>
    </row>
    <row r="11" spans="1:7" ht="24.75" customHeight="1">
      <c r="A11" s="4"/>
      <c r="B11" s="12" t="s">
        <v>83</v>
      </c>
      <c r="C11" s="97">
        <v>331.87</v>
      </c>
      <c r="D11" s="93">
        <v>17.3</v>
      </c>
      <c r="E11" s="31">
        <f t="shared" si="0"/>
        <v>3</v>
      </c>
      <c r="G11" s="36"/>
    </row>
    <row r="12" spans="1:7" ht="24.75" customHeight="1">
      <c r="A12" s="4"/>
      <c r="B12" s="12" t="s">
        <v>84</v>
      </c>
      <c r="C12" s="97">
        <v>412.45</v>
      </c>
      <c r="D12" s="93">
        <v>12.1</v>
      </c>
      <c r="E12" s="31">
        <f t="shared" si="0"/>
        <v>15</v>
      </c>
      <c r="G12" s="36"/>
    </row>
    <row r="13" spans="1:7" s="24" customFormat="1" ht="24.75" customHeight="1">
      <c r="A13" s="23"/>
      <c r="B13" s="25" t="s">
        <v>85</v>
      </c>
      <c r="C13" s="121">
        <v>190.37</v>
      </c>
      <c r="D13" s="94">
        <v>6.5</v>
      </c>
      <c r="E13" s="33">
        <f t="shared" si="0"/>
        <v>18</v>
      </c>
      <c r="G13" s="35"/>
    </row>
    <row r="14" spans="1:7" ht="24.75" customHeight="1">
      <c r="A14" s="4"/>
      <c r="B14" s="12" t="s">
        <v>86</v>
      </c>
      <c r="C14" s="97">
        <v>334.09</v>
      </c>
      <c r="D14" s="93">
        <v>12.3</v>
      </c>
      <c r="E14" s="31">
        <f t="shared" si="0"/>
        <v>13</v>
      </c>
      <c r="G14" s="36"/>
    </row>
    <row r="15" spans="1:7" ht="24.75" customHeight="1">
      <c r="A15" s="4"/>
      <c r="B15" s="12" t="s">
        <v>87</v>
      </c>
      <c r="C15" s="97">
        <v>272.04</v>
      </c>
      <c r="D15" s="93">
        <v>14.5</v>
      </c>
      <c r="E15" s="31">
        <f t="shared" si="0"/>
        <v>6</v>
      </c>
      <c r="G15" s="36"/>
    </row>
    <row r="16" spans="1:7" ht="24.75" customHeight="1">
      <c r="A16" s="4"/>
      <c r="B16" s="12" t="s">
        <v>88</v>
      </c>
      <c r="C16" s="97">
        <v>433.62</v>
      </c>
      <c r="D16" s="93">
        <v>14.1</v>
      </c>
      <c r="E16" s="31">
        <f t="shared" si="0"/>
        <v>7</v>
      </c>
      <c r="G16" s="36"/>
    </row>
    <row r="17" spans="1:7" ht="24.75" customHeight="1">
      <c r="A17" s="4"/>
      <c r="B17" s="12" t="s">
        <v>89</v>
      </c>
      <c r="C17" s="97">
        <v>338.81</v>
      </c>
      <c r="D17" s="93">
        <v>15.6</v>
      </c>
      <c r="E17" s="31">
        <f t="shared" si="0"/>
        <v>5</v>
      </c>
      <c r="G17" s="36"/>
    </row>
    <row r="18" spans="1:7" ht="24.75" customHeight="1">
      <c r="A18" s="4"/>
      <c r="B18" s="12" t="s">
        <v>90</v>
      </c>
      <c r="C18" s="97">
        <v>363.9</v>
      </c>
      <c r="D18" s="93">
        <v>9.5</v>
      </c>
      <c r="E18" s="31">
        <f t="shared" si="0"/>
        <v>16</v>
      </c>
      <c r="G18" s="36"/>
    </row>
    <row r="19" spans="1:7" ht="24.75" customHeight="1">
      <c r="A19" s="4"/>
      <c r="B19" s="12" t="s">
        <v>91</v>
      </c>
      <c r="C19" s="97">
        <v>415.05</v>
      </c>
      <c r="D19" s="93">
        <v>13.9</v>
      </c>
      <c r="E19" s="31">
        <f t="shared" si="0"/>
        <v>9</v>
      </c>
      <c r="G19" s="36"/>
    </row>
    <row r="20" spans="1:7" ht="24.75" customHeight="1">
      <c r="A20" s="4"/>
      <c r="B20" s="12" t="s">
        <v>92</v>
      </c>
      <c r="C20" s="97">
        <v>459.19</v>
      </c>
      <c r="D20" s="93">
        <v>17</v>
      </c>
      <c r="E20" s="31">
        <f t="shared" si="0"/>
        <v>4</v>
      </c>
      <c r="G20" s="36"/>
    </row>
    <row r="21" spans="1:7" ht="24.75" customHeight="1">
      <c r="A21" s="4"/>
      <c r="B21" s="12" t="s">
        <v>93</v>
      </c>
      <c r="C21" s="97">
        <v>468.94</v>
      </c>
      <c r="D21" s="93">
        <v>14</v>
      </c>
      <c r="E21" s="31">
        <f t="shared" si="0"/>
        <v>8</v>
      </c>
      <c r="G21" s="36"/>
    </row>
    <row r="22" spans="1:7" ht="24.75" customHeight="1">
      <c r="A22" s="4"/>
      <c r="B22" s="12" t="s">
        <v>94</v>
      </c>
      <c r="C22" s="97">
        <v>196.31</v>
      </c>
      <c r="D22" s="93">
        <v>6.4</v>
      </c>
      <c r="E22" s="31">
        <f t="shared" si="0"/>
        <v>19</v>
      </c>
      <c r="G22" s="36"/>
    </row>
    <row r="23" spans="1:7" ht="24.75" customHeight="1">
      <c r="A23" s="4"/>
      <c r="B23" s="12" t="s">
        <v>95</v>
      </c>
      <c r="C23" s="97">
        <v>280.27</v>
      </c>
      <c r="D23" s="93">
        <v>18.1</v>
      </c>
      <c r="E23" s="31">
        <f t="shared" si="0"/>
        <v>2</v>
      </c>
      <c r="G23" s="36"/>
    </row>
    <row r="24" spans="1:7" ht="24.75" customHeight="1">
      <c r="A24" s="4"/>
      <c r="B24" s="12" t="s">
        <v>96</v>
      </c>
      <c r="C24" s="97">
        <v>404.37</v>
      </c>
      <c r="D24" s="93">
        <v>12.9</v>
      </c>
      <c r="E24" s="31">
        <f t="shared" si="0"/>
        <v>10</v>
      </c>
      <c r="G24" s="36"/>
    </row>
    <row r="25" spans="1:7" ht="24.75" customHeight="1">
      <c r="A25" s="4"/>
      <c r="B25" s="12" t="s">
        <v>97</v>
      </c>
      <c r="C25" s="97">
        <v>119.93</v>
      </c>
      <c r="D25" s="93">
        <v>1</v>
      </c>
      <c r="E25" s="31">
        <f t="shared" si="0"/>
        <v>20</v>
      </c>
      <c r="G25" s="36"/>
    </row>
    <row r="26" spans="1:7" ht="24.75" customHeight="1">
      <c r="A26" s="4"/>
      <c r="B26" s="12" t="s">
        <v>98</v>
      </c>
      <c r="C26" s="97">
        <v>87.1</v>
      </c>
      <c r="D26" s="93">
        <v>-10.4</v>
      </c>
      <c r="E26" s="31">
        <f t="shared" si="0"/>
        <v>21</v>
      </c>
      <c r="G26" s="36"/>
    </row>
    <row r="27" spans="1:7" ht="24.75" customHeight="1" thickBot="1">
      <c r="A27" s="4"/>
      <c r="B27" s="22" t="s">
        <v>99</v>
      </c>
      <c r="C27" s="122">
        <v>348.39</v>
      </c>
      <c r="D27" s="95">
        <v>9.1</v>
      </c>
      <c r="E27" s="34">
        <f t="shared" si="0"/>
        <v>17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2015-05-18T02:01:39Z</cp:lastPrinted>
  <dcterms:created xsi:type="dcterms:W3CDTF">2001-05-22T08:55:26Z</dcterms:created>
  <dcterms:modified xsi:type="dcterms:W3CDTF">2016-05-19T04:31:52Z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