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<sst xmlns="http://schemas.openxmlformats.org/spreadsheetml/2006/main" count="336" uniqueCount="186">
  <si>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</si>
  <si>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</si>
  <si>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</si>
  <si>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</si>
  <si>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</si>
  <si>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</si>
  <si>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</si>
  <si>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</si>
  <si>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</si>
  <si>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</si>
  <si>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</si>
  <si>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</si>
  <si>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</si>
  <si>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</si>
  <si>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</si>
  <si>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</si>
  <si>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</si>
  <si>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</si>
  <si>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</si>
  <si>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</si>
  <si>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</si>
  <si>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</si>
  <si>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</si>
  <si>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</si>
  <si>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</si>
  <si>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</si>
  <si>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</si>
  <si>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</si>
  <si>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</si>
  <si>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</si>
  <si>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</si>
  <si>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</si>
  <si>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</si>
  <si>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</si>
  <si>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</si>
  <si>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</si>
  <si>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</si>
  <si>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</si>
  <si>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</si>
  <si>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</si>
  <si>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</si>
  <si>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</si>
  <si>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</si>
  <si>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</si>
  <si>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</si>
  <si>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</si>
  <si>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</si>
  <si>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</si>
  <si>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</si>
  <si>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</si>
  <si>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</si>
  <si>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</si>
  <si>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</si>
  <si>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</si>
  <si>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</si>
  <si>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</si>
  <si>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</si>
  <si>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</si>
  <si>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</si>
  <si>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</si>
  <si>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</si>
  <si>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</si>
  <si>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</si>
  <si>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</si>
  <si>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</si>
  <si>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</si>
  <si>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</si>
  <si>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</si>
  <si>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</si>
  <si>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</si>
  <si>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</si>
  <si>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</si>
  <si>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</si>
  <si>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</si>
  <si>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</si>
  <si>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</si>
  <si>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</si>
  <si>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</si>
  <si>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</si>
  <si>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</si>
  <si>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</si>
  <si>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</si>
  <si>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</si>
  <si>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</si>
  <si>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</si>
  <si>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</si>
  <si>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</si>
  <si>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</si>
  <si>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</si>
  <si>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</si>
  <si>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</si>
  <si>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</si>
  <si>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</si>
  <si>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</si>
  <si>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</si>
  <si>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</si>
  <si>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</si>
  <si>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</si>
  <si>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</si>
  <si>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</si>
  <si>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</si>
  <si>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</si>
  <si>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</si>
  <si>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</si>
  <si>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</si>
  <si>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</si>
  <si>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</si>
  <si>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</si>
  <si>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</si>
  <si>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</si>
  <si>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</si>
  <si>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</si>
  <si>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</si>
  <si>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</si>
  <si>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</si>
  <si>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</si>
  <si>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</si>
  <si>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</si>
  <si>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</si>
  <si>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</si>
  <si>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</si>
  <si>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</si>
  <si>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</si>
  <si>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</si>
  <si>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</si>
  <si>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</si>
  <si>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</si>
  <si>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</si>
  <si>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</si>
  <si>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</si>
  <si>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</si>
  <si>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</si>
  <si>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</si>
  <si>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</si>
  <si>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</si>
  <si>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</si>
  <si>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</si>
  <si>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</si>
  <si>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</si>
  <si>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</si>
  <si>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</si>
  <si>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</si>
  <si>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</si>
  <si>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</si>
  <si>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</si>
  <si>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</si>
  <si>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</si>
  <si>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</si>
  <si>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</si>
  <si>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</si>
  <si>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</si>
  <si>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</si>
  <si>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</si>
  <si>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</si>
  <si>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</si>
  <si>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</si>
  <si>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</si>
  <si>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</si>
  <si>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</si>
  <si>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</si>
  <si>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</si>
  <si>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</si>
  <si>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</si>
  <si>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</si>
  <si>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</si>
  <si>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</si>
  <si>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</si>
  <si>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—</t>
  </si>
  <si>
    <t>主营业务成本</t>
  </si>
  <si>
    <t xml:space="preserve">    小直综</t>
  </si>
  <si>
    <t xml:space="preserve">  市本级</t>
  </si>
  <si>
    <t>单位：亿元</t>
  </si>
  <si>
    <t>万吨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</si>
  <si>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</si>
  <si>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</si>
  <si>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</si>
  <si>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</si>
  <si>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</si>
  <si>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 xml:space="preserve">  注：规模以上工业效益指标次月公布。</t>
  </si>
  <si>
    <t>1-8月累计</t>
  </si>
  <si>
    <t>1-8月累计</t>
  </si>
  <si>
    <t>1-7月累计</t>
  </si>
  <si>
    <t xml:space="preserve"> 1-8月累计 </t>
  </si>
  <si>
    <t>规模以上工业利润总额（1-7月）</t>
  </si>
  <si>
    <t>1-8月累计±％</t>
  </si>
  <si>
    <t>万升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</si>
</sst>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2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21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5" xfId="21" applyNumberFormat="1" applyFont="1" applyFill="1" applyBorder="1" applyAlignment="1">
      <alignment horizontal="center" vertical="center"/>
      <protection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5" xfId="22" applyNumberFormat="1" applyFont="1" applyFill="1" applyBorder="1" applyAlignment="1">
      <alignment horizontal="center" vertical="center"/>
      <protection/>
    </xf>
    <xf numFmtId="0" fontId="23" fillId="0" borderId="6" xfId="15" applyFont="1" applyBorder="1" applyAlignment="1">
      <alignment horizontal="center" vertical="center" wrapText="1"/>
      <protection/>
    </xf>
    <xf numFmtId="176" fontId="8" fillId="0" borderId="22" xfId="21" applyNumberFormat="1" applyFont="1" applyBorder="1" applyAlignment="1">
      <alignment horizontal="center" vertical="center"/>
      <protection/>
    </xf>
    <xf numFmtId="177" fontId="8" fillId="2" borderId="5" xfId="0" applyNumberFormat="1" applyFont="1" applyFill="1" applyBorder="1" applyAlignment="1" applyProtection="1">
      <alignment horizontal="center" vertical="center"/>
      <protection hidden="1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11" xfId="15" applyNumberFormat="1" applyFont="1" applyFill="1" applyBorder="1" applyAlignment="1">
      <alignment horizontal="center" vertical="center" wrapText="1"/>
      <protection/>
    </xf>
    <xf numFmtId="177" fontId="10" fillId="0" borderId="5" xfId="0" applyNumberFormat="1" applyFont="1" applyBorder="1" applyAlignment="1">
      <alignment horizontal="center" vertical="center"/>
    </xf>
    <xf numFmtId="0" fontId="8" fillId="0" borderId="5" xfId="15" applyFont="1" applyBorder="1" applyAlignment="1">
      <alignment horizontal="center" vertical="center" wrapText="1"/>
      <protection/>
    </xf>
    <xf numFmtId="177" fontId="8" fillId="0" borderId="5" xfId="15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176" fontId="3" fillId="0" borderId="0" xfId="0" applyNumberFormat="1" applyFont="1" applyAlignment="1">
      <alignment vertical="center" wrapText="1"/>
    </xf>
    <xf numFmtId="0" fontId="2" fillId="0" borderId="0" xfId="19" applyFont="1" applyBorder="1" applyAlignment="1">
      <alignment horizontal="center" vertical="center"/>
      <protection/>
    </xf>
    <xf numFmtId="0" fontId="8" fillId="0" borderId="26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tabSelected="1" workbookViewId="0" topLeftCell="B1">
      <selection activeCell="H9" sqref="H9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203" t="s">
        <v>142</v>
      </c>
      <c r="D2" s="203"/>
      <c r="E2" s="203"/>
    </row>
    <row r="3" spans="3:5" ht="19.5" customHeight="1" thickBot="1">
      <c r="C3" s="86"/>
      <c r="D3" s="204"/>
      <c r="E3" s="204"/>
    </row>
    <row r="4" spans="3:5" ht="24.75" customHeight="1">
      <c r="C4" s="87" t="s">
        <v>4</v>
      </c>
      <c r="D4" s="21" t="s">
        <v>127</v>
      </c>
      <c r="E4" s="85" t="s">
        <v>179</v>
      </c>
    </row>
    <row r="5" spans="3:5" ht="24.75" customHeight="1">
      <c r="C5" s="88" t="s">
        <v>128</v>
      </c>
      <c r="D5" s="89">
        <v>2.3</v>
      </c>
      <c r="E5" s="151">
        <v>8.8</v>
      </c>
    </row>
    <row r="6" spans="3:5" ht="24.75" customHeight="1">
      <c r="C6" s="88" t="s">
        <v>111</v>
      </c>
      <c r="D6" s="89">
        <v>17.2</v>
      </c>
      <c r="E6" s="151">
        <v>16.5</v>
      </c>
    </row>
    <row r="7" spans="3:5" ht="24.75" customHeight="1">
      <c r="C7" s="88" t="s">
        <v>129</v>
      </c>
      <c r="D7" s="89">
        <v>-54.5</v>
      </c>
      <c r="E7" s="151">
        <v>-17</v>
      </c>
    </row>
    <row r="8" spans="3:5" ht="24.75" customHeight="1">
      <c r="C8" s="88" t="s">
        <v>130</v>
      </c>
      <c r="D8" s="89"/>
      <c r="E8" s="151"/>
    </row>
    <row r="9" spans="3:5" ht="24.75" customHeight="1">
      <c r="C9" s="88" t="s">
        <v>131</v>
      </c>
      <c r="D9" s="89">
        <v>3.2</v>
      </c>
      <c r="E9" s="151">
        <v>9.3</v>
      </c>
    </row>
    <row r="10" spans="3:5" ht="24.75" customHeight="1">
      <c r="C10" s="88" t="s">
        <v>132</v>
      </c>
      <c r="D10" s="89">
        <v>15.7</v>
      </c>
      <c r="E10" s="151">
        <v>14.5</v>
      </c>
    </row>
    <row r="11" spans="3:5" ht="24.75" customHeight="1">
      <c r="C11" s="88" t="s">
        <v>133</v>
      </c>
      <c r="D11" s="89">
        <v>-33</v>
      </c>
      <c r="E11" s="151">
        <v>-12.1</v>
      </c>
    </row>
    <row r="12" spans="3:5" ht="24.75" customHeight="1">
      <c r="C12" s="51" t="s">
        <v>134</v>
      </c>
      <c r="D12" s="89">
        <v>7.5</v>
      </c>
      <c r="E12" s="151">
        <v>11.1</v>
      </c>
    </row>
    <row r="13" spans="3:5" ht="24.75" customHeight="1" thickBot="1">
      <c r="C13" s="100" t="s">
        <v>135</v>
      </c>
      <c r="D13" s="101">
        <v>-1.6</v>
      </c>
      <c r="E13" s="152">
        <v>7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179</v>
      </c>
      <c r="E15" s="85" t="s">
        <v>0</v>
      </c>
    </row>
    <row r="16" spans="3:5" ht="24.75" customHeight="1">
      <c r="C16" s="91" t="s">
        <v>174</v>
      </c>
      <c r="D16" s="188">
        <v>614.16</v>
      </c>
      <c r="E16" s="170">
        <v>18.2</v>
      </c>
    </row>
    <row r="17" spans="3:5" ht="24.75" customHeight="1">
      <c r="C17" s="91" t="s">
        <v>134</v>
      </c>
      <c r="D17" s="188">
        <v>282.76</v>
      </c>
      <c r="E17" s="171">
        <v>13.7</v>
      </c>
    </row>
    <row r="18" spans="3:5" ht="24.75" customHeight="1">
      <c r="C18" s="91" t="s">
        <v>135</v>
      </c>
      <c r="D18" s="188">
        <v>331.4</v>
      </c>
      <c r="E18" s="171">
        <v>22.2</v>
      </c>
    </row>
    <row r="19" spans="3:5" ht="24.75" customHeight="1" thickBot="1">
      <c r="C19" s="92" t="s">
        <v>136</v>
      </c>
      <c r="D19" s="153">
        <v>98.6</v>
      </c>
      <c r="E19" s="154">
        <v>0.1</v>
      </c>
    </row>
    <row r="21" ht="19.5" customHeight="1">
      <c r="E21" s="196"/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F11" sqref="F11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15" t="s">
        <v>99</v>
      </c>
      <c r="C2" s="225"/>
      <c r="D2" s="225"/>
      <c r="E2" s="225"/>
    </row>
    <row r="3" ht="24.75" customHeight="1" thickBot="1">
      <c r="E3" s="5" t="s">
        <v>72</v>
      </c>
    </row>
    <row r="4" spans="2:5" ht="24.75" customHeight="1">
      <c r="B4" s="216" t="s">
        <v>97</v>
      </c>
      <c r="C4" s="227" t="s">
        <v>52</v>
      </c>
      <c r="D4" s="228"/>
      <c r="E4" s="228"/>
    </row>
    <row r="5" spans="2:5" ht="24.75" customHeight="1">
      <c r="B5" s="226"/>
      <c r="C5" s="77" t="s">
        <v>179</v>
      </c>
      <c r="D5" s="77" t="s">
        <v>51</v>
      </c>
      <c r="E5" s="181" t="s">
        <v>74</v>
      </c>
    </row>
    <row r="6" spans="2:5" ht="24.75" customHeight="1">
      <c r="B6" s="12" t="s">
        <v>75</v>
      </c>
      <c r="C6" s="198">
        <v>11121.519810000002</v>
      </c>
      <c r="D6" s="180">
        <v>12.2</v>
      </c>
      <c r="E6" s="31" t="s">
        <v>39</v>
      </c>
    </row>
    <row r="7" spans="2:5" ht="24.75" customHeight="1">
      <c r="B7" s="12" t="s">
        <v>76</v>
      </c>
      <c r="C7" s="97">
        <v>4127.8852</v>
      </c>
      <c r="D7" s="93">
        <v>11.4</v>
      </c>
      <c r="E7" s="31">
        <f>RANK(D7,$D$7:$D$27)</f>
        <v>18</v>
      </c>
    </row>
    <row r="8" spans="2:5" ht="24.75" customHeight="1">
      <c r="B8" s="12" t="s">
        <v>77</v>
      </c>
      <c r="C8" s="97">
        <v>411.64966</v>
      </c>
      <c r="D8" s="93">
        <v>12.8</v>
      </c>
      <c r="E8" s="31">
        <f aca="true" t="shared" si="0" ref="E8:E27">RANK(D8,$D$7:$D$27)</f>
        <v>8</v>
      </c>
    </row>
    <row r="9" spans="2:5" ht="24.75" customHeight="1">
      <c r="B9" s="12" t="s">
        <v>78</v>
      </c>
      <c r="C9" s="97">
        <v>225.3866</v>
      </c>
      <c r="D9" s="93">
        <v>10.9</v>
      </c>
      <c r="E9" s="31">
        <f t="shared" si="0"/>
        <v>20</v>
      </c>
    </row>
    <row r="10" spans="2:5" ht="24.75" customHeight="1">
      <c r="B10" s="12" t="s">
        <v>79</v>
      </c>
      <c r="C10" s="97">
        <v>443.97464</v>
      </c>
      <c r="D10" s="93">
        <v>13.6</v>
      </c>
      <c r="E10" s="31">
        <f t="shared" si="0"/>
        <v>1</v>
      </c>
    </row>
    <row r="11" spans="2:5" ht="24.75" customHeight="1">
      <c r="B11" s="12" t="s">
        <v>80</v>
      </c>
      <c r="C11" s="97">
        <v>499.6088199999999</v>
      </c>
      <c r="D11" s="93">
        <v>13.2</v>
      </c>
      <c r="E11" s="31">
        <f t="shared" si="0"/>
        <v>2</v>
      </c>
    </row>
    <row r="12" spans="2:5" ht="24.75" customHeight="1">
      <c r="B12" s="12" t="s">
        <v>81</v>
      </c>
      <c r="C12" s="97">
        <v>701.93809</v>
      </c>
      <c r="D12" s="93">
        <v>12.8</v>
      </c>
      <c r="E12" s="31">
        <f t="shared" si="0"/>
        <v>8</v>
      </c>
    </row>
    <row r="13" spans="2:5" s="32" customFormat="1" ht="24.75" customHeight="1">
      <c r="B13" s="25" t="s">
        <v>82</v>
      </c>
      <c r="C13" s="120">
        <v>230.47941999999998</v>
      </c>
      <c r="D13" s="94">
        <v>12.6</v>
      </c>
      <c r="E13" s="33">
        <f t="shared" si="0"/>
        <v>11</v>
      </c>
    </row>
    <row r="14" spans="2:5" ht="24.75" customHeight="1">
      <c r="B14" s="12" t="s">
        <v>83</v>
      </c>
      <c r="C14" s="97">
        <v>329.57543</v>
      </c>
      <c r="D14" s="93">
        <v>12.7</v>
      </c>
      <c r="E14" s="31">
        <f t="shared" si="0"/>
        <v>10</v>
      </c>
    </row>
    <row r="15" spans="2:5" ht="24.75" customHeight="1">
      <c r="B15" s="12" t="s">
        <v>84</v>
      </c>
      <c r="C15" s="97">
        <v>304.14516999999995</v>
      </c>
      <c r="D15" s="93">
        <v>11.8</v>
      </c>
      <c r="E15" s="31">
        <f t="shared" si="0"/>
        <v>15</v>
      </c>
    </row>
    <row r="16" spans="2:5" ht="24.75" customHeight="1">
      <c r="B16" s="12" t="s">
        <v>85</v>
      </c>
      <c r="C16" s="97">
        <v>463.27885999999995</v>
      </c>
      <c r="D16" s="93">
        <v>13</v>
      </c>
      <c r="E16" s="31">
        <f t="shared" si="0"/>
        <v>5</v>
      </c>
    </row>
    <row r="17" spans="2:5" ht="24.75" customHeight="1">
      <c r="B17" s="12" t="s">
        <v>86</v>
      </c>
      <c r="C17" s="97">
        <v>563.91957</v>
      </c>
      <c r="D17" s="93">
        <v>13.2</v>
      </c>
      <c r="E17" s="31">
        <f t="shared" si="0"/>
        <v>2</v>
      </c>
    </row>
    <row r="18" spans="2:5" ht="24.75" customHeight="1">
      <c r="B18" s="12" t="s">
        <v>87</v>
      </c>
      <c r="C18" s="97">
        <v>315.00696999999997</v>
      </c>
      <c r="D18" s="93">
        <v>11.7</v>
      </c>
      <c r="E18" s="31">
        <f t="shared" si="0"/>
        <v>16</v>
      </c>
    </row>
    <row r="19" spans="2:5" ht="24.75" customHeight="1">
      <c r="B19" s="12" t="s">
        <v>88</v>
      </c>
      <c r="C19" s="97">
        <v>546.14733</v>
      </c>
      <c r="D19" s="93">
        <v>13.1</v>
      </c>
      <c r="E19" s="31">
        <f t="shared" si="0"/>
        <v>4</v>
      </c>
    </row>
    <row r="20" spans="2:5" ht="24.75" customHeight="1">
      <c r="B20" s="12" t="s">
        <v>89</v>
      </c>
      <c r="C20" s="97">
        <v>326.52045</v>
      </c>
      <c r="D20" s="93">
        <v>12.2</v>
      </c>
      <c r="E20" s="31">
        <f t="shared" si="0"/>
        <v>12</v>
      </c>
    </row>
    <row r="21" spans="2:5" ht="24.75" customHeight="1">
      <c r="B21" s="12" t="s">
        <v>90</v>
      </c>
      <c r="C21" s="97">
        <v>510.62455</v>
      </c>
      <c r="D21" s="93">
        <v>13</v>
      </c>
      <c r="E21" s="31">
        <f t="shared" si="0"/>
        <v>5</v>
      </c>
    </row>
    <row r="22" spans="2:5" ht="24.75" customHeight="1">
      <c r="B22" s="12" t="s">
        <v>91</v>
      </c>
      <c r="C22" s="97">
        <v>154.42971</v>
      </c>
      <c r="D22" s="93">
        <v>11.5</v>
      </c>
      <c r="E22" s="31">
        <f t="shared" si="0"/>
        <v>17</v>
      </c>
    </row>
    <row r="23" spans="2:5" ht="24.75" customHeight="1">
      <c r="B23" s="12" t="s">
        <v>92</v>
      </c>
      <c r="C23" s="97">
        <v>207.19435</v>
      </c>
      <c r="D23" s="93">
        <v>12.9</v>
      </c>
      <c r="E23" s="31">
        <f t="shared" si="0"/>
        <v>7</v>
      </c>
    </row>
    <row r="24" spans="2:5" ht="24.75" customHeight="1">
      <c r="B24" s="12" t="s">
        <v>93</v>
      </c>
      <c r="C24" s="97">
        <v>248.22145</v>
      </c>
      <c r="D24" s="93">
        <v>12</v>
      </c>
      <c r="E24" s="31">
        <f t="shared" si="0"/>
        <v>14</v>
      </c>
    </row>
    <row r="25" spans="2:5" ht="24.75" customHeight="1">
      <c r="B25" s="12" t="s">
        <v>94</v>
      </c>
      <c r="C25" s="97">
        <v>55.0217</v>
      </c>
      <c r="D25" s="93">
        <v>7.6</v>
      </c>
      <c r="E25" s="31">
        <f t="shared" si="0"/>
        <v>21</v>
      </c>
    </row>
    <row r="26" spans="2:5" ht="24.75" customHeight="1">
      <c r="B26" s="12" t="s">
        <v>95</v>
      </c>
      <c r="C26" s="97">
        <v>56.213390000000004</v>
      </c>
      <c r="D26" s="93">
        <v>11.4</v>
      </c>
      <c r="E26" s="31">
        <f t="shared" si="0"/>
        <v>18</v>
      </c>
    </row>
    <row r="27" spans="2:5" ht="24.75" customHeight="1" thickBot="1">
      <c r="B27" s="22" t="s">
        <v>96</v>
      </c>
      <c r="C27" s="121">
        <v>400.29845</v>
      </c>
      <c r="D27" s="95">
        <v>12.1</v>
      </c>
      <c r="E27" s="34">
        <f t="shared" si="0"/>
        <v>13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K13" sqref="K13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15" t="s">
        <v>98</v>
      </c>
      <c r="C2" s="225"/>
      <c r="D2" s="225"/>
      <c r="E2" s="225"/>
      <c r="F2" s="225"/>
      <c r="G2" s="225"/>
      <c r="H2" s="225"/>
    </row>
    <row r="3" spans="3:8" ht="24.75" customHeight="1" thickBot="1">
      <c r="C3" s="37"/>
      <c r="D3" s="37"/>
      <c r="E3" s="37"/>
      <c r="F3" s="37"/>
      <c r="G3" s="37"/>
      <c r="H3" s="5" t="s">
        <v>101</v>
      </c>
    </row>
    <row r="4" spans="2:8" ht="24.75" customHeight="1">
      <c r="B4" s="216" t="s">
        <v>73</v>
      </c>
      <c r="C4" s="230" t="s">
        <v>165</v>
      </c>
      <c r="D4" s="230"/>
      <c r="E4" s="230"/>
      <c r="F4" s="230" t="s">
        <v>166</v>
      </c>
      <c r="G4" s="230"/>
      <c r="H4" s="231"/>
    </row>
    <row r="5" spans="2:8" ht="24.75" customHeight="1">
      <c r="B5" s="226"/>
      <c r="C5" s="77" t="s">
        <v>179</v>
      </c>
      <c r="D5" s="30" t="s">
        <v>51</v>
      </c>
      <c r="E5" s="30" t="s">
        <v>74</v>
      </c>
      <c r="F5" s="77" t="s">
        <v>179</v>
      </c>
      <c r="G5" s="30" t="s">
        <v>51</v>
      </c>
      <c r="H5" s="31" t="s">
        <v>74</v>
      </c>
    </row>
    <row r="6" spans="2:14" ht="24.75" customHeight="1">
      <c r="B6" s="12" t="s">
        <v>75</v>
      </c>
      <c r="C6" s="78">
        <v>2377.0259</v>
      </c>
      <c r="D6" s="78">
        <v>10.1</v>
      </c>
      <c r="E6" s="78" t="s">
        <v>39</v>
      </c>
      <c r="F6" s="78">
        <v>5745.2155</v>
      </c>
      <c r="G6" s="78">
        <v>16.5</v>
      </c>
      <c r="H6" s="73" t="s">
        <v>39</v>
      </c>
      <c r="N6" s="186"/>
    </row>
    <row r="7" spans="2:14" ht="24.75" customHeight="1">
      <c r="B7" s="12" t="s">
        <v>76</v>
      </c>
      <c r="C7" s="97">
        <v>852.2868</v>
      </c>
      <c r="D7" s="93">
        <v>10.6</v>
      </c>
      <c r="E7" s="79">
        <f>RANK(D7,$D$7:$D$27)</f>
        <v>13</v>
      </c>
      <c r="F7" s="97">
        <v>1072.4353</v>
      </c>
      <c r="G7" s="93">
        <v>13.2</v>
      </c>
      <c r="H7" s="74">
        <f>RANK(G7,$G$7:$G$27)</f>
        <v>16</v>
      </c>
      <c r="L7" s="184"/>
      <c r="N7" s="186"/>
    </row>
    <row r="8" spans="2:14" ht="24.75" customHeight="1">
      <c r="B8" s="12" t="s">
        <v>77</v>
      </c>
      <c r="C8" s="97">
        <v>34.8277</v>
      </c>
      <c r="D8" s="93">
        <v>12.9</v>
      </c>
      <c r="E8" s="79">
        <f aca="true" t="shared" si="0" ref="E8:E27">RANK(D8,$D$7:$D$27)</f>
        <v>8</v>
      </c>
      <c r="F8" s="97">
        <v>140.813</v>
      </c>
      <c r="G8" s="93">
        <v>33.7</v>
      </c>
      <c r="H8" s="74">
        <f aca="true" t="shared" si="1" ref="H8:H27">RANK(G8,$G$7:$G$27)</f>
        <v>1</v>
      </c>
      <c r="L8" s="184"/>
      <c r="N8" s="186"/>
    </row>
    <row r="9" spans="2:14" ht="24.75" customHeight="1">
      <c r="B9" s="12" t="s">
        <v>78</v>
      </c>
      <c r="C9" s="97">
        <v>36.4028</v>
      </c>
      <c r="D9" s="93">
        <v>8.4</v>
      </c>
      <c r="E9" s="79">
        <f t="shared" si="0"/>
        <v>14</v>
      </c>
      <c r="F9" s="97">
        <v>81.2563</v>
      </c>
      <c r="G9" s="93">
        <v>16</v>
      </c>
      <c r="H9" s="74">
        <f t="shared" si="1"/>
        <v>10</v>
      </c>
      <c r="L9" s="184"/>
      <c r="N9" s="186"/>
    </row>
    <row r="10" spans="2:14" ht="24.75" customHeight="1">
      <c r="B10" s="12" t="s">
        <v>79</v>
      </c>
      <c r="C10" s="97">
        <v>95.5044</v>
      </c>
      <c r="D10" s="93">
        <v>16.8</v>
      </c>
      <c r="E10" s="79">
        <f t="shared" si="0"/>
        <v>2</v>
      </c>
      <c r="F10" s="97">
        <v>280.346</v>
      </c>
      <c r="G10" s="93">
        <v>24.1</v>
      </c>
      <c r="H10" s="74">
        <f t="shared" si="1"/>
        <v>4</v>
      </c>
      <c r="L10" s="184"/>
      <c r="N10" s="186"/>
    </row>
    <row r="11" spans="2:14" ht="24.75" customHeight="1">
      <c r="B11" s="12" t="s">
        <v>80</v>
      </c>
      <c r="C11" s="97">
        <v>69.77</v>
      </c>
      <c r="D11" s="93">
        <v>7.2</v>
      </c>
      <c r="E11" s="79">
        <f t="shared" si="0"/>
        <v>16</v>
      </c>
      <c r="F11" s="97">
        <v>160.3129</v>
      </c>
      <c r="G11" s="93">
        <v>13.9</v>
      </c>
      <c r="H11" s="74">
        <f t="shared" si="1"/>
        <v>15</v>
      </c>
      <c r="L11" s="184"/>
      <c r="N11" s="186"/>
    </row>
    <row r="12" spans="2:14" ht="24.75" customHeight="1">
      <c r="B12" s="12" t="s">
        <v>81</v>
      </c>
      <c r="C12" s="97">
        <v>80.025</v>
      </c>
      <c r="D12" s="93">
        <v>12.1</v>
      </c>
      <c r="E12" s="79">
        <f t="shared" si="0"/>
        <v>10</v>
      </c>
      <c r="F12" s="97">
        <v>233.5152</v>
      </c>
      <c r="G12" s="93">
        <v>19.9</v>
      </c>
      <c r="H12" s="74">
        <f t="shared" si="1"/>
        <v>8</v>
      </c>
      <c r="L12" s="184"/>
      <c r="N12" s="186"/>
    </row>
    <row r="13" spans="1:18" s="24" customFormat="1" ht="24.75" customHeight="1">
      <c r="A13" s="23"/>
      <c r="B13" s="25" t="s">
        <v>82</v>
      </c>
      <c r="C13" s="120">
        <v>26.8996</v>
      </c>
      <c r="D13" s="124">
        <v>10.8</v>
      </c>
      <c r="E13" s="80">
        <f t="shared" si="0"/>
        <v>12</v>
      </c>
      <c r="F13" s="120">
        <v>175.0703</v>
      </c>
      <c r="G13" s="94">
        <v>12.7</v>
      </c>
      <c r="H13" s="75">
        <f t="shared" si="1"/>
        <v>17</v>
      </c>
      <c r="I13" s="23"/>
      <c r="L13" s="185"/>
      <c r="N13" s="186"/>
      <c r="R13" s="3"/>
    </row>
    <row r="14" spans="2:14" ht="24.75" customHeight="1">
      <c r="B14" s="12" t="s">
        <v>83</v>
      </c>
      <c r="C14" s="97">
        <v>38.5882</v>
      </c>
      <c r="D14" s="93">
        <v>15</v>
      </c>
      <c r="E14" s="79">
        <f t="shared" si="0"/>
        <v>5</v>
      </c>
      <c r="F14" s="97">
        <v>152.9243</v>
      </c>
      <c r="G14" s="93">
        <v>15.8</v>
      </c>
      <c r="H14" s="74">
        <f t="shared" si="1"/>
        <v>12</v>
      </c>
      <c r="L14" s="184"/>
      <c r="N14" s="186"/>
    </row>
    <row r="15" spans="2:14" ht="24.75" customHeight="1">
      <c r="B15" s="12" t="s">
        <v>84</v>
      </c>
      <c r="C15" s="97">
        <v>39.1759</v>
      </c>
      <c r="D15" s="93">
        <v>13.1</v>
      </c>
      <c r="E15" s="79">
        <f t="shared" si="0"/>
        <v>7</v>
      </c>
      <c r="F15" s="97">
        <v>121.8977</v>
      </c>
      <c r="G15" s="93">
        <v>9.2</v>
      </c>
      <c r="H15" s="74">
        <f t="shared" si="1"/>
        <v>21</v>
      </c>
      <c r="L15" s="184"/>
      <c r="N15" s="186"/>
    </row>
    <row r="16" spans="2:14" ht="24.75" customHeight="1">
      <c r="B16" s="12" t="s">
        <v>85</v>
      </c>
      <c r="C16" s="97">
        <v>63.5648</v>
      </c>
      <c r="D16" s="93">
        <v>6.8</v>
      </c>
      <c r="E16" s="79">
        <f t="shared" si="0"/>
        <v>17</v>
      </c>
      <c r="F16" s="97">
        <v>179.5405</v>
      </c>
      <c r="G16" s="93">
        <v>15.7</v>
      </c>
      <c r="H16" s="74">
        <f t="shared" si="1"/>
        <v>13</v>
      </c>
      <c r="L16" s="184"/>
      <c r="N16" s="186"/>
    </row>
    <row r="17" spans="2:14" ht="24.75" customHeight="1">
      <c r="B17" s="12" t="s">
        <v>86</v>
      </c>
      <c r="C17" s="97">
        <v>74.2184</v>
      </c>
      <c r="D17" s="93">
        <v>19.8</v>
      </c>
      <c r="E17" s="79">
        <f t="shared" si="0"/>
        <v>1</v>
      </c>
      <c r="F17" s="97">
        <v>330.0819</v>
      </c>
      <c r="G17" s="93">
        <v>24.7</v>
      </c>
      <c r="H17" s="74">
        <f t="shared" si="1"/>
        <v>3</v>
      </c>
      <c r="L17" s="184"/>
      <c r="N17" s="186"/>
    </row>
    <row r="18" spans="2:14" ht="24.75" customHeight="1">
      <c r="B18" s="12" t="s">
        <v>87</v>
      </c>
      <c r="C18" s="97">
        <v>61.2269</v>
      </c>
      <c r="D18" s="93">
        <v>6.4</v>
      </c>
      <c r="E18" s="79">
        <f t="shared" si="0"/>
        <v>18</v>
      </c>
      <c r="F18" s="97">
        <v>162.9284</v>
      </c>
      <c r="G18" s="93">
        <v>10.4</v>
      </c>
      <c r="H18" s="74">
        <f t="shared" si="1"/>
        <v>20</v>
      </c>
      <c r="L18" s="184"/>
      <c r="N18" s="186"/>
    </row>
    <row r="19" spans="2:14" ht="24.75" customHeight="1">
      <c r="B19" s="12" t="s">
        <v>88</v>
      </c>
      <c r="C19" s="97">
        <v>88.4443</v>
      </c>
      <c r="D19" s="93">
        <v>11.7</v>
      </c>
      <c r="E19" s="79">
        <f t="shared" si="0"/>
        <v>11</v>
      </c>
      <c r="F19" s="97">
        <v>260.1015</v>
      </c>
      <c r="G19" s="93">
        <v>21.6</v>
      </c>
      <c r="H19" s="74">
        <f t="shared" si="1"/>
        <v>7</v>
      </c>
      <c r="L19" s="184"/>
      <c r="N19" s="186"/>
    </row>
    <row r="20" spans="2:14" ht="24.75" customHeight="1">
      <c r="B20" s="12" t="s">
        <v>89</v>
      </c>
      <c r="C20" s="97">
        <v>50.9862</v>
      </c>
      <c r="D20" s="93">
        <v>15.8</v>
      </c>
      <c r="E20" s="79">
        <f t="shared" si="0"/>
        <v>4</v>
      </c>
      <c r="F20" s="97">
        <v>183.2385</v>
      </c>
      <c r="G20" s="93">
        <v>11.5</v>
      </c>
      <c r="H20" s="74">
        <f t="shared" si="1"/>
        <v>18</v>
      </c>
      <c r="L20" s="184"/>
      <c r="N20" s="186"/>
    </row>
    <row r="21" spans="2:14" ht="24.75" customHeight="1">
      <c r="B21" s="12" t="s">
        <v>90</v>
      </c>
      <c r="C21" s="97">
        <v>58.6849</v>
      </c>
      <c r="D21" s="93">
        <v>14.7</v>
      </c>
      <c r="E21" s="79">
        <f t="shared" si="0"/>
        <v>6</v>
      </c>
      <c r="F21" s="97">
        <v>254.9856</v>
      </c>
      <c r="G21" s="93">
        <v>21.7</v>
      </c>
      <c r="H21" s="74">
        <f t="shared" si="1"/>
        <v>6</v>
      </c>
      <c r="L21" s="184"/>
      <c r="N21" s="186"/>
    </row>
    <row r="22" spans="2:14" ht="24.75" customHeight="1">
      <c r="B22" s="12" t="s">
        <v>91</v>
      </c>
      <c r="C22" s="97">
        <v>21.0393</v>
      </c>
      <c r="D22" s="93">
        <v>4.2</v>
      </c>
      <c r="E22" s="79">
        <f t="shared" si="0"/>
        <v>19</v>
      </c>
      <c r="F22" s="97">
        <v>81.9021</v>
      </c>
      <c r="G22" s="93">
        <v>17.3</v>
      </c>
      <c r="H22" s="74">
        <f t="shared" si="1"/>
        <v>9</v>
      </c>
      <c r="L22" s="184"/>
      <c r="N22" s="186"/>
    </row>
    <row r="23" spans="2:14" ht="24.75" customHeight="1">
      <c r="B23" s="12" t="s">
        <v>92</v>
      </c>
      <c r="C23" s="97">
        <v>28.9709</v>
      </c>
      <c r="D23" s="93">
        <v>16.2</v>
      </c>
      <c r="E23" s="79">
        <f t="shared" si="0"/>
        <v>3</v>
      </c>
      <c r="F23" s="97">
        <v>175.7564</v>
      </c>
      <c r="G23" s="93">
        <v>11.1</v>
      </c>
      <c r="H23" s="74">
        <f t="shared" si="1"/>
        <v>19</v>
      </c>
      <c r="L23" s="184"/>
      <c r="N23" s="186"/>
    </row>
    <row r="24" spans="2:14" ht="24.75" customHeight="1">
      <c r="B24" s="12" t="s">
        <v>93</v>
      </c>
      <c r="C24" s="97">
        <v>34.1657</v>
      </c>
      <c r="D24" s="93">
        <v>7.8</v>
      </c>
      <c r="E24" s="79">
        <f t="shared" si="0"/>
        <v>15</v>
      </c>
      <c r="F24" s="97">
        <v>125.2176</v>
      </c>
      <c r="G24" s="93">
        <v>14.3</v>
      </c>
      <c r="H24" s="74">
        <f t="shared" si="1"/>
        <v>14</v>
      </c>
      <c r="L24" s="184"/>
      <c r="N24" s="186"/>
    </row>
    <row r="25" spans="2:14" ht="24.75" customHeight="1">
      <c r="B25" s="12" t="s">
        <v>94</v>
      </c>
      <c r="C25" s="97">
        <v>19.6458</v>
      </c>
      <c r="D25" s="93">
        <v>-1.2</v>
      </c>
      <c r="E25" s="79">
        <f t="shared" si="0"/>
        <v>21</v>
      </c>
      <c r="F25" s="97">
        <v>131.8807</v>
      </c>
      <c r="G25" s="93">
        <v>16</v>
      </c>
      <c r="H25" s="74">
        <f t="shared" si="1"/>
        <v>10</v>
      </c>
      <c r="L25" s="184"/>
      <c r="N25" s="186"/>
    </row>
    <row r="26" spans="2:14" ht="24.75" customHeight="1">
      <c r="B26" s="12" t="s">
        <v>95</v>
      </c>
      <c r="C26" s="97">
        <v>16.5866</v>
      </c>
      <c r="D26" s="93">
        <v>2.4</v>
      </c>
      <c r="E26" s="79">
        <f t="shared" si="0"/>
        <v>20</v>
      </c>
      <c r="F26" s="97">
        <v>181.2181</v>
      </c>
      <c r="G26" s="93">
        <v>26</v>
      </c>
      <c r="H26" s="74">
        <f t="shared" si="1"/>
        <v>2</v>
      </c>
      <c r="L26" s="184"/>
      <c r="N26" s="186"/>
    </row>
    <row r="27" spans="2:14" ht="24.75" customHeight="1" thickBot="1">
      <c r="B27" s="22" t="s">
        <v>96</v>
      </c>
      <c r="C27" s="121">
        <v>86.2825</v>
      </c>
      <c r="D27" s="95">
        <v>12.6</v>
      </c>
      <c r="E27" s="81">
        <f t="shared" si="0"/>
        <v>9</v>
      </c>
      <c r="F27" s="121">
        <v>324.1383</v>
      </c>
      <c r="G27" s="95">
        <v>23.3</v>
      </c>
      <c r="H27" s="76">
        <f t="shared" si="1"/>
        <v>5</v>
      </c>
      <c r="L27" s="184"/>
      <c r="N27" s="186"/>
    </row>
    <row r="28" spans="2:9" ht="33.75" customHeight="1">
      <c r="B28" s="229"/>
      <c r="C28" s="229"/>
      <c r="D28" s="229"/>
      <c r="E28" s="229"/>
      <c r="F28" s="229"/>
      <c r="G28" s="229"/>
      <c r="H28" s="229"/>
      <c r="I28" s="168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M9" sqref="M9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0" width="9.00390625" style="5" bestFit="1" customWidth="1"/>
    <col min="251" max="16384" width="9.00390625" style="5" customWidth="1"/>
  </cols>
  <sheetData>
    <row r="1" spans="2:6" ht="30.75" customHeight="1" thickBot="1">
      <c r="B1" s="205" t="s">
        <v>147</v>
      </c>
      <c r="C1" s="205"/>
      <c r="D1" s="205"/>
      <c r="E1" s="205"/>
      <c r="F1" s="1"/>
    </row>
    <row r="2" spans="2:6" ht="24.75" customHeight="1">
      <c r="B2" s="28" t="s">
        <v>5</v>
      </c>
      <c r="C2" s="49" t="s">
        <v>6</v>
      </c>
      <c r="D2" s="50" t="s">
        <v>180</v>
      </c>
      <c r="E2" s="52" t="s">
        <v>0</v>
      </c>
      <c r="F2" s="10"/>
    </row>
    <row r="3" spans="2:7" ht="24.75" customHeight="1">
      <c r="B3" s="53" t="s">
        <v>7</v>
      </c>
      <c r="C3" s="30" t="s">
        <v>1</v>
      </c>
      <c r="D3" s="155">
        <v>374.7992</v>
      </c>
      <c r="E3" s="156">
        <v>3</v>
      </c>
      <c r="F3" s="1"/>
      <c r="G3" s="201"/>
    </row>
    <row r="4" spans="2:7" ht="24.75" customHeight="1">
      <c r="B4" s="53" t="s">
        <v>8</v>
      </c>
      <c r="C4" s="30" t="s">
        <v>1</v>
      </c>
      <c r="D4" s="155">
        <v>273.1685</v>
      </c>
      <c r="E4" s="156">
        <v>3.55077586746096</v>
      </c>
      <c r="F4" s="11"/>
      <c r="G4" s="201"/>
    </row>
    <row r="5" spans="2:7" ht="24.75" customHeight="1">
      <c r="B5" s="53" t="s">
        <v>9</v>
      </c>
      <c r="C5" s="30" t="s">
        <v>1</v>
      </c>
      <c r="D5" s="155">
        <v>39.5416</v>
      </c>
      <c r="E5" s="156">
        <v>4.5</v>
      </c>
      <c r="F5" s="1"/>
      <c r="G5" s="201"/>
    </row>
    <row r="6" spans="2:7" ht="24.75" customHeight="1">
      <c r="B6" s="53" t="s">
        <v>10</v>
      </c>
      <c r="C6" s="30" t="s">
        <v>11</v>
      </c>
      <c r="D6" s="155">
        <v>33.7396</v>
      </c>
      <c r="E6" s="156">
        <v>-2.3</v>
      </c>
      <c r="F6" s="1"/>
      <c r="G6" s="201"/>
    </row>
    <row r="7" spans="2:7" ht="24.75" customHeight="1">
      <c r="B7" s="53" t="s">
        <v>12</v>
      </c>
      <c r="C7" s="30" t="s">
        <v>1</v>
      </c>
      <c r="D7" s="155">
        <v>605.7888</v>
      </c>
      <c r="E7" s="156">
        <v>-3</v>
      </c>
      <c r="F7" s="11"/>
      <c r="G7" s="201"/>
    </row>
    <row r="8" spans="2:7" ht="24.75" customHeight="1">
      <c r="B8" s="53" t="s">
        <v>13</v>
      </c>
      <c r="C8" s="30" t="s">
        <v>112</v>
      </c>
      <c r="D8" s="155">
        <v>8.1094</v>
      </c>
      <c r="E8" s="156">
        <v>-2.1</v>
      </c>
      <c r="F8" s="1"/>
      <c r="G8" s="201"/>
    </row>
    <row r="9" spans="2:7" ht="24.75" customHeight="1">
      <c r="B9" s="53" t="s">
        <v>15</v>
      </c>
      <c r="C9" s="30" t="s">
        <v>172</v>
      </c>
      <c r="D9" s="155">
        <v>9.0633</v>
      </c>
      <c r="E9" s="156">
        <v>158.9</v>
      </c>
      <c r="F9" s="1"/>
      <c r="G9" s="201"/>
    </row>
    <row r="10" spans="2:7" ht="24.75" customHeight="1">
      <c r="B10" s="53" t="s">
        <v>16</v>
      </c>
      <c r="C10" s="30" t="s">
        <v>185</v>
      </c>
      <c r="D10" s="157">
        <v>1050.2</v>
      </c>
      <c r="E10" s="156">
        <v>6</v>
      </c>
      <c r="F10" s="1"/>
      <c r="G10" s="201"/>
    </row>
    <row r="11" spans="2:7" ht="24.75" customHeight="1">
      <c r="B11" s="53" t="s">
        <v>17</v>
      </c>
      <c r="C11" s="30" t="s">
        <v>18</v>
      </c>
      <c r="D11" s="157">
        <v>17854</v>
      </c>
      <c r="E11" s="156">
        <v>13</v>
      </c>
      <c r="F11" s="11"/>
      <c r="G11" s="201"/>
    </row>
    <row r="12" spans="2:7" ht="24.75" customHeight="1">
      <c r="B12" s="53" t="s">
        <v>19</v>
      </c>
      <c r="C12" s="30" t="s">
        <v>1</v>
      </c>
      <c r="D12" s="155">
        <v>107.6589</v>
      </c>
      <c r="E12" s="156">
        <v>10</v>
      </c>
      <c r="F12" s="1"/>
      <c r="G12" s="201"/>
    </row>
    <row r="13" spans="2:7" ht="24.75" customHeight="1">
      <c r="B13" s="53" t="s">
        <v>20</v>
      </c>
      <c r="C13" s="30" t="s">
        <v>14</v>
      </c>
      <c r="D13" s="157">
        <v>6674</v>
      </c>
      <c r="E13" s="156">
        <v>19.7</v>
      </c>
      <c r="G13" s="201"/>
    </row>
    <row r="14" spans="2:7" ht="24.75" customHeight="1">
      <c r="B14" s="53" t="s">
        <v>21</v>
      </c>
      <c r="C14" s="30" t="s">
        <v>112</v>
      </c>
      <c r="D14" s="155">
        <v>29.273</v>
      </c>
      <c r="E14" s="156">
        <v>-7.7</v>
      </c>
      <c r="G14" s="201"/>
    </row>
    <row r="15" spans="2:7" ht="24.75" customHeight="1">
      <c r="B15" s="53" t="s">
        <v>22</v>
      </c>
      <c r="C15" s="30" t="s">
        <v>23</v>
      </c>
      <c r="D15" s="155">
        <v>547.2467</v>
      </c>
      <c r="E15" s="156">
        <v>23.2</v>
      </c>
      <c r="G15" s="201"/>
    </row>
    <row r="16" spans="2:7" ht="24.75" customHeight="1">
      <c r="B16" s="53" t="s">
        <v>24</v>
      </c>
      <c r="C16" s="138" t="s">
        <v>25</v>
      </c>
      <c r="D16" s="155">
        <v>147.3775</v>
      </c>
      <c r="E16" s="156">
        <v>4.3</v>
      </c>
      <c r="G16" s="201"/>
    </row>
    <row r="17" spans="2:7" ht="24.75" customHeight="1">
      <c r="B17" s="53" t="s">
        <v>26</v>
      </c>
      <c r="C17" s="138" t="s">
        <v>27</v>
      </c>
      <c r="D17" s="155">
        <v>65.7567</v>
      </c>
      <c r="E17" s="156">
        <v>1.7</v>
      </c>
      <c r="G17" s="201"/>
    </row>
    <row r="18" spans="2:7" ht="24.75" customHeight="1" thickBot="1">
      <c r="B18" s="54" t="s">
        <v>28</v>
      </c>
      <c r="C18" s="139" t="s">
        <v>1</v>
      </c>
      <c r="D18" s="158">
        <v>16.9725</v>
      </c>
      <c r="E18" s="159">
        <v>-2.1</v>
      </c>
      <c r="G18" s="201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K20" sqref="K20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06" t="s">
        <v>148</v>
      </c>
      <c r="C1" s="206"/>
      <c r="D1" s="206"/>
      <c r="E1" s="206"/>
    </row>
    <row r="2" spans="2:5" ht="24.75" customHeight="1">
      <c r="B2" s="40"/>
      <c r="C2" s="40"/>
      <c r="D2" s="207"/>
      <c r="E2" s="207"/>
    </row>
    <row r="3" spans="2:5" ht="24.75" customHeight="1">
      <c r="B3" s="38" t="s">
        <v>4</v>
      </c>
      <c r="C3" s="39" t="s">
        <v>6</v>
      </c>
      <c r="D3" s="55" t="s">
        <v>181</v>
      </c>
      <c r="E3" s="56" t="s">
        <v>0</v>
      </c>
    </row>
    <row r="4" spans="2:5" ht="24.75" customHeight="1">
      <c r="B4" s="57" t="s">
        <v>29</v>
      </c>
      <c r="C4" s="58" t="s">
        <v>30</v>
      </c>
      <c r="D4" s="172">
        <v>455</v>
      </c>
      <c r="E4" s="173">
        <v>2.9</v>
      </c>
    </row>
    <row r="5" spans="2:5" ht="24.75" customHeight="1">
      <c r="B5" s="57" t="s">
        <v>31</v>
      </c>
      <c r="C5" s="59" t="s">
        <v>32</v>
      </c>
      <c r="D5" s="172">
        <v>4.8</v>
      </c>
      <c r="E5" s="174">
        <v>5.2</v>
      </c>
    </row>
    <row r="6" spans="2:5" ht="24.75" customHeight="1">
      <c r="B6" s="60" t="s">
        <v>33</v>
      </c>
      <c r="C6" s="30" t="s">
        <v>173</v>
      </c>
      <c r="D6" s="187">
        <v>536.77302</v>
      </c>
      <c r="E6" s="175">
        <v>19.7</v>
      </c>
    </row>
    <row r="7" spans="2:5" ht="24.75" customHeight="1">
      <c r="B7" s="60" t="s">
        <v>168</v>
      </c>
      <c r="C7" s="30" t="s">
        <v>173</v>
      </c>
      <c r="D7" s="188">
        <v>467.49</v>
      </c>
      <c r="E7" s="174">
        <v>19.6</v>
      </c>
    </row>
    <row r="8" spans="2:5" ht="24.75" customHeight="1">
      <c r="B8" s="60" t="s">
        <v>141</v>
      </c>
      <c r="C8" s="30" t="s">
        <v>173</v>
      </c>
      <c r="D8" s="187">
        <v>29.60329</v>
      </c>
      <c r="E8" s="175">
        <v>32.6</v>
      </c>
    </row>
    <row r="9" spans="2:5" ht="24.75" customHeight="1">
      <c r="B9" s="60" t="s">
        <v>34</v>
      </c>
      <c r="C9" s="30" t="s">
        <v>173</v>
      </c>
      <c r="D9" s="187">
        <v>1.1562700000000001</v>
      </c>
      <c r="E9" s="175">
        <v>-59.2</v>
      </c>
    </row>
    <row r="10" spans="2:5" ht="24.75" customHeight="1">
      <c r="B10" s="60" t="s">
        <v>35</v>
      </c>
      <c r="C10" s="30" t="s">
        <v>173</v>
      </c>
      <c r="D10" s="189">
        <v>43.22929</v>
      </c>
      <c r="E10" s="176">
        <v>29.4</v>
      </c>
    </row>
    <row r="11" spans="2:5" ht="24.75" customHeight="1">
      <c r="B11" s="60" t="s">
        <v>139</v>
      </c>
      <c r="C11" s="30" t="s">
        <v>173</v>
      </c>
      <c r="D11" s="188">
        <v>15.58</v>
      </c>
      <c r="E11" s="174">
        <v>2.7</v>
      </c>
    </row>
    <row r="12" spans="2:5" ht="24.75" customHeight="1">
      <c r="B12" s="60" t="s">
        <v>36</v>
      </c>
      <c r="C12" s="64" t="s">
        <v>32</v>
      </c>
      <c r="D12" s="65">
        <v>13.14</v>
      </c>
      <c r="E12" s="63">
        <v>2.15</v>
      </c>
    </row>
    <row r="13" spans="2:5" ht="24.75" customHeight="1">
      <c r="B13" s="60" t="s">
        <v>37</v>
      </c>
      <c r="C13" s="64" t="s">
        <v>32</v>
      </c>
      <c r="D13" s="65">
        <v>60.47</v>
      </c>
      <c r="E13" s="63">
        <v>-2.09</v>
      </c>
    </row>
    <row r="14" spans="2:5" ht="24.75" customHeight="1" thickBot="1">
      <c r="B14" s="140" t="s">
        <v>38</v>
      </c>
      <c r="C14" s="139" t="s">
        <v>110</v>
      </c>
      <c r="D14" s="141">
        <v>5.71</v>
      </c>
      <c r="E14" s="142">
        <v>0.8</v>
      </c>
    </row>
    <row r="15" spans="2:5" ht="21" customHeight="1">
      <c r="B15" s="208" t="s">
        <v>178</v>
      </c>
      <c r="C15" s="208"/>
      <c r="D15" s="208"/>
      <c r="E15" s="208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7">
      <selection activeCell="H17" sqref="H17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9" t="s">
        <v>149</v>
      </c>
      <c r="C2" s="206"/>
      <c r="D2" s="206"/>
    </row>
    <row r="3" spans="2:4" ht="19.5" customHeight="1" thickBot="1">
      <c r="B3" s="9"/>
      <c r="C3" s="210" t="s">
        <v>3</v>
      </c>
      <c r="D3" s="210"/>
    </row>
    <row r="4" spans="2:4" ht="24.75" customHeight="1">
      <c r="B4" s="38" t="s">
        <v>40</v>
      </c>
      <c r="C4" s="50" t="s">
        <v>179</v>
      </c>
      <c r="D4" s="52" t="s">
        <v>0</v>
      </c>
    </row>
    <row r="5" spans="2:4" ht="24.75" customHeight="1">
      <c r="B5" s="66" t="s">
        <v>41</v>
      </c>
      <c r="C5" s="160">
        <v>4698342</v>
      </c>
      <c r="D5" s="161">
        <v>15</v>
      </c>
    </row>
    <row r="6" spans="2:5" s="27" customFormat="1" ht="24.75" customHeight="1">
      <c r="B6" s="127" t="s">
        <v>42</v>
      </c>
      <c r="C6" s="162"/>
      <c r="D6" s="163"/>
      <c r="E6" s="26"/>
    </row>
    <row r="7" spans="2:4" ht="24.75" customHeight="1">
      <c r="B7" s="126" t="s">
        <v>113</v>
      </c>
      <c r="C7" s="115">
        <v>3538706</v>
      </c>
      <c r="D7" s="109">
        <v>20.4</v>
      </c>
    </row>
    <row r="8" spans="2:4" ht="24.75" customHeight="1">
      <c r="B8" s="126" t="s">
        <v>114</v>
      </c>
      <c r="C8" s="115">
        <v>344202</v>
      </c>
      <c r="D8" s="109">
        <v>0.9</v>
      </c>
    </row>
    <row r="9" spans="2:4" ht="24.75" customHeight="1">
      <c r="B9" s="126" t="s">
        <v>115</v>
      </c>
      <c r="C9" s="115">
        <v>361944</v>
      </c>
      <c r="D9" s="109">
        <v>-20.4</v>
      </c>
    </row>
    <row r="10" spans="2:4" ht="24.75" customHeight="1">
      <c r="B10" s="126" t="s">
        <v>116</v>
      </c>
      <c r="C10" s="115">
        <v>453490</v>
      </c>
      <c r="D10" s="109">
        <v>28.7</v>
      </c>
    </row>
    <row r="11" spans="2:4" ht="24.75" customHeight="1">
      <c r="B11" s="127" t="s">
        <v>43</v>
      </c>
      <c r="C11" s="162"/>
      <c r="D11" s="163"/>
    </row>
    <row r="12" spans="2:4" ht="24.75" customHeight="1">
      <c r="B12" s="128" t="s">
        <v>44</v>
      </c>
      <c r="C12" s="115">
        <v>338165</v>
      </c>
      <c r="D12" s="109">
        <v>31.4</v>
      </c>
    </row>
    <row r="13" spans="2:4" ht="24.75" customHeight="1">
      <c r="B13" s="128" t="s">
        <v>45</v>
      </c>
      <c r="C13" s="115">
        <v>1431410</v>
      </c>
      <c r="D13" s="109">
        <v>16</v>
      </c>
    </row>
    <row r="14" spans="2:4" ht="24.75" customHeight="1">
      <c r="B14" s="128" t="s">
        <v>109</v>
      </c>
      <c r="C14" s="115">
        <v>1409592</v>
      </c>
      <c r="D14" s="109">
        <v>16.1</v>
      </c>
    </row>
    <row r="15" spans="2:4" ht="24.75" customHeight="1">
      <c r="B15" s="128" t="s">
        <v>46</v>
      </c>
      <c r="C15" s="115">
        <v>2928767</v>
      </c>
      <c r="D15" s="109">
        <v>12.8</v>
      </c>
    </row>
    <row r="16" spans="2:4" ht="24.75" customHeight="1">
      <c r="B16" s="129" t="s">
        <v>117</v>
      </c>
      <c r="C16" s="164"/>
      <c r="D16" s="164"/>
    </row>
    <row r="17" spans="2:4" ht="24.75" customHeight="1">
      <c r="B17" s="128" t="s">
        <v>118</v>
      </c>
      <c r="C17" s="115">
        <v>597920</v>
      </c>
      <c r="D17" s="190">
        <v>-8.4</v>
      </c>
    </row>
    <row r="18" spans="2:4" ht="24.75" customHeight="1">
      <c r="B18" s="128" t="s">
        <v>155</v>
      </c>
      <c r="C18" s="115">
        <v>7.16</v>
      </c>
      <c r="D18" s="190">
        <v>-64.2</v>
      </c>
    </row>
    <row r="19" spans="2:4" ht="24.75" customHeight="1">
      <c r="B19" s="125" t="s">
        <v>47</v>
      </c>
      <c r="C19" s="199">
        <v>1093.56</v>
      </c>
      <c r="D19" s="109">
        <v>1.2</v>
      </c>
    </row>
    <row r="20" spans="2:4" ht="24.75" customHeight="1">
      <c r="B20" s="125" t="s">
        <v>48</v>
      </c>
      <c r="C20" s="200">
        <v>158.22</v>
      </c>
      <c r="D20" s="109">
        <v>155.8</v>
      </c>
    </row>
    <row r="21" spans="2:4" ht="24.75" customHeight="1">
      <c r="B21" s="125" t="s">
        <v>49</v>
      </c>
      <c r="C21" s="200">
        <v>108.16</v>
      </c>
      <c r="D21" s="109">
        <v>49.8</v>
      </c>
    </row>
    <row r="22" spans="2:4" ht="24.75" customHeight="1" thickBot="1">
      <c r="B22" s="183" t="s">
        <v>156</v>
      </c>
      <c r="C22" s="197">
        <v>119.13</v>
      </c>
      <c r="D22" s="165">
        <v>47</v>
      </c>
    </row>
    <row r="23" ht="19.5" customHeight="1">
      <c r="B23" s="8" t="s">
        <v>126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E9" sqref="E9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11" t="s">
        <v>150</v>
      </c>
      <c r="C1" s="211"/>
      <c r="D1" s="211"/>
      <c r="E1" s="13"/>
      <c r="F1" s="14"/>
    </row>
    <row r="2" spans="2:6" ht="24.75" customHeight="1" thickBot="1">
      <c r="B2" s="19"/>
      <c r="C2" s="210" t="s">
        <v>3</v>
      </c>
      <c r="D2" s="212"/>
      <c r="E2" s="13"/>
      <c r="F2" s="14"/>
    </row>
    <row r="3" spans="2:6" ht="24.75" customHeight="1">
      <c r="B3" s="143" t="s">
        <v>50</v>
      </c>
      <c r="C3" s="50" t="s">
        <v>179</v>
      </c>
      <c r="D3" s="144" t="s">
        <v>51</v>
      </c>
      <c r="E3" s="13"/>
      <c r="F3" s="14"/>
    </row>
    <row r="4" spans="2:6" ht="24.75" customHeight="1">
      <c r="B4" s="67" t="s">
        <v>52</v>
      </c>
      <c r="C4" s="134">
        <v>2304794.2</v>
      </c>
      <c r="D4" s="130">
        <v>12.6</v>
      </c>
      <c r="E4" s="169"/>
      <c r="F4" s="14"/>
    </row>
    <row r="5" spans="2:6" ht="24.75" customHeight="1">
      <c r="B5" s="67" t="s">
        <v>154</v>
      </c>
      <c r="C5" s="177">
        <v>792136.1</v>
      </c>
      <c r="D5" s="131">
        <v>16.8</v>
      </c>
      <c r="E5" s="13"/>
      <c r="F5" s="14"/>
    </row>
    <row r="6" spans="2:6" ht="24.75" customHeight="1">
      <c r="B6" s="148" t="s">
        <v>53</v>
      </c>
      <c r="C6" s="149"/>
      <c r="D6" s="150"/>
      <c r="E6" s="13"/>
      <c r="F6" s="14"/>
    </row>
    <row r="7" spans="2:6" ht="24.75" customHeight="1">
      <c r="B7" s="67" t="s">
        <v>54</v>
      </c>
      <c r="C7" s="135">
        <v>1529750.1</v>
      </c>
      <c r="D7" s="132">
        <v>12.4</v>
      </c>
      <c r="E7" s="15"/>
      <c r="F7" s="14"/>
    </row>
    <row r="8" spans="2:6" ht="24.75" customHeight="1">
      <c r="B8" s="67" t="s">
        <v>55</v>
      </c>
      <c r="C8" s="135">
        <v>775044.1</v>
      </c>
      <c r="D8" s="131">
        <v>13</v>
      </c>
      <c r="E8" s="15"/>
      <c r="F8" s="14"/>
    </row>
    <row r="9" spans="2:6" ht="24.75" customHeight="1">
      <c r="B9" s="148" t="s">
        <v>100</v>
      </c>
      <c r="C9" s="149"/>
      <c r="D9" s="150"/>
      <c r="E9" s="15"/>
      <c r="F9" s="14"/>
    </row>
    <row r="10" spans="2:6" ht="24.75" customHeight="1">
      <c r="B10" s="67" t="s">
        <v>56</v>
      </c>
      <c r="C10" s="136">
        <v>385306.2</v>
      </c>
      <c r="D10" s="133">
        <v>12.5</v>
      </c>
      <c r="E10" s="15"/>
      <c r="F10" s="14"/>
    </row>
    <row r="11" spans="2:4" ht="24.75" customHeight="1">
      <c r="B11" s="67" t="s">
        <v>57</v>
      </c>
      <c r="C11" s="136">
        <v>1596982.1</v>
      </c>
      <c r="D11" s="133">
        <v>12.7</v>
      </c>
    </row>
    <row r="12" spans="2:4" ht="24.75" customHeight="1">
      <c r="B12" s="67" t="s">
        <v>58</v>
      </c>
      <c r="C12" s="136">
        <v>19960.5</v>
      </c>
      <c r="D12" s="112">
        <v>4</v>
      </c>
    </row>
    <row r="13" spans="2:4" ht="24.75" customHeight="1">
      <c r="B13" s="67" t="s">
        <v>59</v>
      </c>
      <c r="C13" s="136">
        <v>302545.4</v>
      </c>
      <c r="D13" s="112">
        <v>13</v>
      </c>
    </row>
    <row r="14" spans="2:4" ht="24.75" customHeight="1">
      <c r="B14" s="60" t="s">
        <v>119</v>
      </c>
      <c r="C14" s="137">
        <v>1057</v>
      </c>
      <c r="D14" s="48">
        <v>-37.5</v>
      </c>
    </row>
    <row r="15" spans="2:4" ht="24.75" customHeight="1" thickBot="1">
      <c r="B15" s="140" t="s">
        <v>60</v>
      </c>
      <c r="C15" s="145">
        <v>772</v>
      </c>
      <c r="D15" s="146">
        <v>-43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H12" sqref="H12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13" t="s">
        <v>151</v>
      </c>
      <c r="D1" s="213"/>
      <c r="E1" s="213"/>
      <c r="F1" s="178"/>
      <c r="G1" s="178"/>
    </row>
    <row r="2" spans="3:7" ht="29.25" customHeight="1" thickBot="1">
      <c r="C2" s="18"/>
      <c r="D2" s="7"/>
      <c r="E2" s="7" t="s">
        <v>171</v>
      </c>
      <c r="F2" s="18"/>
      <c r="G2" s="18"/>
    </row>
    <row r="3" spans="3:5" ht="24.75" customHeight="1">
      <c r="C3" s="38" t="s">
        <v>40</v>
      </c>
      <c r="D3" s="50" t="s">
        <v>179</v>
      </c>
      <c r="E3" s="52" t="s">
        <v>51</v>
      </c>
    </row>
    <row r="4" spans="3:5" ht="24.75" customHeight="1">
      <c r="C4" s="68" t="s">
        <v>157</v>
      </c>
      <c r="D4" s="195">
        <v>26.8996</v>
      </c>
      <c r="E4" s="110">
        <v>10.8</v>
      </c>
    </row>
    <row r="5" spans="3:10" ht="24.75" customHeight="1">
      <c r="C5" s="68" t="s">
        <v>120</v>
      </c>
      <c r="D5" s="195">
        <v>15.15</v>
      </c>
      <c r="E5" s="110">
        <v>10.4</v>
      </c>
      <c r="J5" s="7"/>
    </row>
    <row r="6" spans="3:10" ht="24.75" customHeight="1">
      <c r="C6" s="68" t="s">
        <v>158</v>
      </c>
      <c r="D6" s="193">
        <v>175.07</v>
      </c>
      <c r="E6" s="166">
        <v>12.7</v>
      </c>
      <c r="F6" s="20"/>
      <c r="J6" s="7"/>
    </row>
    <row r="7" spans="3:10" ht="24.75" customHeight="1">
      <c r="C7" s="68" t="s">
        <v>159</v>
      </c>
      <c r="D7" s="193">
        <v>39.6915</v>
      </c>
      <c r="E7" s="166">
        <v>5.530784631214547</v>
      </c>
      <c r="F7" s="20"/>
      <c r="J7" s="7"/>
    </row>
    <row r="8" spans="3:10" ht="24.75" customHeight="1">
      <c r="C8" s="68" t="s">
        <v>160</v>
      </c>
      <c r="D8" s="193">
        <v>26.1281</v>
      </c>
      <c r="E8" s="166">
        <v>41.3</v>
      </c>
      <c r="J8" s="7"/>
    </row>
    <row r="9" spans="3:10" ht="24.75" customHeight="1">
      <c r="C9" s="68" t="s">
        <v>161</v>
      </c>
      <c r="D9" s="193">
        <v>13.5634</v>
      </c>
      <c r="E9" s="166">
        <v>-29.060973441144778</v>
      </c>
      <c r="J9" s="7"/>
    </row>
    <row r="10" spans="3:10" ht="24.75" customHeight="1">
      <c r="C10" s="68" t="s">
        <v>162</v>
      </c>
      <c r="D10" s="192">
        <v>1394.2587</v>
      </c>
      <c r="E10" s="110">
        <v>10.7</v>
      </c>
      <c r="J10" s="7"/>
    </row>
    <row r="11" spans="3:10" ht="24.75" customHeight="1">
      <c r="C11" s="68" t="s">
        <v>163</v>
      </c>
      <c r="D11" s="193">
        <v>883.5364</v>
      </c>
      <c r="E11" s="110">
        <v>11.5</v>
      </c>
      <c r="J11" s="7"/>
    </row>
    <row r="12" spans="3:10" ht="24.75" customHeight="1">
      <c r="C12" s="68" t="s">
        <v>164</v>
      </c>
      <c r="D12" s="193">
        <v>682.1808</v>
      </c>
      <c r="E12" s="110">
        <v>13.2</v>
      </c>
      <c r="J12" s="7"/>
    </row>
    <row r="13" spans="3:10" ht="24.75" customHeight="1">
      <c r="C13" s="68" t="s">
        <v>121</v>
      </c>
      <c r="D13" s="193">
        <v>160.5315</v>
      </c>
      <c r="E13" s="110">
        <v>6.1</v>
      </c>
      <c r="J13" s="7"/>
    </row>
    <row r="14" spans="3:10" ht="24.75" customHeight="1">
      <c r="C14" s="68" t="s">
        <v>122</v>
      </c>
      <c r="D14" s="193">
        <v>499.4982</v>
      </c>
      <c r="E14" s="110">
        <v>15.5</v>
      </c>
      <c r="J14" s="7"/>
    </row>
    <row r="15" spans="3:10" ht="24.75" customHeight="1" thickBot="1">
      <c r="C15" s="147" t="s">
        <v>123</v>
      </c>
      <c r="D15" s="194">
        <v>22.1511</v>
      </c>
      <c r="E15" s="167">
        <v>16.1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7"/>
  <sheetViews>
    <sheetView workbookViewId="0" topLeftCell="A1">
      <selection activeCell="J9" sqref="J9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0" width="7.57421875" style="6" customWidth="1"/>
    <col min="241" max="16384" width="9.140625" style="17" customWidth="1"/>
  </cols>
  <sheetData>
    <row r="1" spans="2:4" ht="25.5" customHeight="1">
      <c r="B1" s="214" t="s">
        <v>152</v>
      </c>
      <c r="C1" s="214"/>
      <c r="D1" s="214"/>
    </row>
    <row r="2" spans="2:4" ht="23.25" customHeight="1">
      <c r="B2" s="29"/>
      <c r="C2" s="41"/>
      <c r="D2" s="42" t="s">
        <v>61</v>
      </c>
    </row>
    <row r="3" spans="2:5" ht="24.75" customHeight="1">
      <c r="B3" s="69" t="s">
        <v>62</v>
      </c>
      <c r="C3" s="82" t="s">
        <v>182</v>
      </c>
      <c r="D3" s="83" t="s">
        <v>0</v>
      </c>
      <c r="E3" s="84" t="s">
        <v>108</v>
      </c>
    </row>
    <row r="4" spans="2:5" ht="24.75" customHeight="1">
      <c r="B4" s="70" t="s">
        <v>70</v>
      </c>
      <c r="C4" s="115">
        <v>4698342</v>
      </c>
      <c r="D4" s="107">
        <v>15</v>
      </c>
      <c r="E4" s="113">
        <v>100</v>
      </c>
    </row>
    <row r="5" spans="2:5" ht="24.75" customHeight="1">
      <c r="B5" s="60" t="s">
        <v>124</v>
      </c>
      <c r="C5" s="115">
        <v>603496</v>
      </c>
      <c r="D5" s="107">
        <v>20.7</v>
      </c>
      <c r="E5" s="113">
        <v>16.9</v>
      </c>
    </row>
    <row r="6" spans="2:5" ht="24.75" customHeight="1">
      <c r="B6" s="60" t="s">
        <v>107</v>
      </c>
      <c r="C6" s="115">
        <v>318468</v>
      </c>
      <c r="D6" s="107">
        <v>19.2</v>
      </c>
      <c r="E6" s="113">
        <v>8.4</v>
      </c>
    </row>
    <row r="7" spans="2:5" ht="24.75" customHeight="1">
      <c r="B7" s="60" t="s">
        <v>102</v>
      </c>
      <c r="C7" s="115">
        <v>321194</v>
      </c>
      <c r="D7" s="107">
        <v>22.4</v>
      </c>
      <c r="E7" s="113">
        <v>9.6</v>
      </c>
    </row>
    <row r="8" spans="2:8" ht="24.75" customHeight="1">
      <c r="B8" s="60" t="s">
        <v>103</v>
      </c>
      <c r="C8" s="115">
        <v>575623</v>
      </c>
      <c r="D8" s="107">
        <v>21.8</v>
      </c>
      <c r="E8" s="113">
        <v>16.8</v>
      </c>
      <c r="H8" s="202"/>
    </row>
    <row r="9" spans="2:5" ht="24.75" customHeight="1">
      <c r="B9" s="60" t="s">
        <v>104</v>
      </c>
      <c r="C9" s="115">
        <v>304963</v>
      </c>
      <c r="D9" s="107">
        <v>20.9</v>
      </c>
      <c r="E9" s="113">
        <v>8.6</v>
      </c>
    </row>
    <row r="10" spans="2:5" ht="24.75" customHeight="1">
      <c r="B10" s="60" t="s">
        <v>105</v>
      </c>
      <c r="C10" s="115">
        <v>596582</v>
      </c>
      <c r="D10" s="107">
        <v>21.9</v>
      </c>
      <c r="E10" s="113">
        <v>17.5</v>
      </c>
    </row>
    <row r="11" spans="2:5" ht="24.75" customHeight="1">
      <c r="B11" s="60" t="s">
        <v>125</v>
      </c>
      <c r="C11" s="115">
        <v>718102</v>
      </c>
      <c r="D11" s="107">
        <v>20.8</v>
      </c>
      <c r="E11" s="113">
        <v>20.2</v>
      </c>
    </row>
    <row r="12" spans="2:5" ht="24.75" customHeight="1">
      <c r="B12" s="60" t="s">
        <v>175</v>
      </c>
      <c r="C12" s="115">
        <v>517242</v>
      </c>
      <c r="D12" s="107">
        <v>17.8</v>
      </c>
      <c r="E12" s="113">
        <v>12.8</v>
      </c>
    </row>
    <row r="13" spans="2:5" ht="24.75" customHeight="1">
      <c r="B13" s="60" t="s">
        <v>170</v>
      </c>
      <c r="C13" s="115">
        <v>742672</v>
      </c>
      <c r="D13" s="107">
        <v>-8.2</v>
      </c>
      <c r="E13" s="113">
        <v>-10.8</v>
      </c>
    </row>
    <row r="14" spans="2:5" ht="24.75" customHeight="1">
      <c r="B14" s="70" t="s">
        <v>52</v>
      </c>
      <c r="C14" s="116">
        <v>2304794.2</v>
      </c>
      <c r="D14" s="108">
        <v>12.6</v>
      </c>
      <c r="E14" s="111">
        <v>100</v>
      </c>
    </row>
    <row r="15" spans="2:5" ht="24.75" customHeight="1">
      <c r="B15" s="70" t="s">
        <v>63</v>
      </c>
      <c r="C15" s="117">
        <v>949053.7</v>
      </c>
      <c r="D15" s="104">
        <v>12.90837296105738</v>
      </c>
      <c r="E15" s="114">
        <v>41.177372799705935</v>
      </c>
    </row>
    <row r="16" spans="2:5" ht="24.75" customHeight="1">
      <c r="B16" s="70" t="s">
        <v>106</v>
      </c>
      <c r="C16" s="117">
        <v>132906.8</v>
      </c>
      <c r="D16" s="104">
        <v>13.258683573644191</v>
      </c>
      <c r="E16" s="114">
        <v>5.766536552374178</v>
      </c>
    </row>
    <row r="17" spans="2:5" ht="24.75" customHeight="1">
      <c r="B17" s="70" t="s">
        <v>64</v>
      </c>
      <c r="C17" s="117">
        <v>114810.7</v>
      </c>
      <c r="D17" s="104">
        <v>12.843055638825795</v>
      </c>
      <c r="E17" s="114">
        <v>4.981386190576148</v>
      </c>
    </row>
    <row r="18" spans="2:5" ht="24.75" customHeight="1">
      <c r="B18" s="70" t="s">
        <v>65</v>
      </c>
      <c r="C18" s="117">
        <v>267052.5</v>
      </c>
      <c r="D18" s="104">
        <v>11.815718701836042</v>
      </c>
      <c r="E18" s="114">
        <v>11.586826277157416</v>
      </c>
    </row>
    <row r="19" spans="2:5" ht="24.75" customHeight="1">
      <c r="B19" s="70" t="s">
        <v>66</v>
      </c>
      <c r="C19" s="117">
        <v>125572.3</v>
      </c>
      <c r="D19" s="104">
        <v>12.671219970892844</v>
      </c>
      <c r="E19" s="114">
        <v>5.448308573494328</v>
      </c>
    </row>
    <row r="20" spans="2:5" ht="24.75" customHeight="1">
      <c r="B20" s="70" t="s">
        <v>67</v>
      </c>
      <c r="C20" s="117">
        <v>315797.2</v>
      </c>
      <c r="D20" s="104">
        <v>12.627036434705708</v>
      </c>
      <c r="E20" s="114">
        <v>13.701752633705865</v>
      </c>
    </row>
    <row r="21" spans="2:5" ht="24.75" customHeight="1">
      <c r="B21" s="70" t="s">
        <v>68</v>
      </c>
      <c r="C21" s="117">
        <v>399601</v>
      </c>
      <c r="D21" s="104">
        <v>12.094569878839433</v>
      </c>
      <c r="E21" s="114">
        <v>17.337816972986136</v>
      </c>
    </row>
    <row r="22" spans="2:5" ht="24.75" customHeight="1">
      <c r="B22" s="70" t="s">
        <v>69</v>
      </c>
      <c r="C22" s="89" t="s">
        <v>138</v>
      </c>
      <c r="D22" s="105">
        <v>8.8</v>
      </c>
      <c r="E22" s="111">
        <v>100</v>
      </c>
    </row>
    <row r="23" spans="2:5" ht="24.75" customHeight="1">
      <c r="B23" s="70" t="s">
        <v>63</v>
      </c>
      <c r="C23" s="89" t="s">
        <v>138</v>
      </c>
      <c r="D23" s="106">
        <v>10.9284004055084</v>
      </c>
      <c r="E23" s="112">
        <v>15</v>
      </c>
    </row>
    <row r="24" spans="2:5" ht="24.75" customHeight="1">
      <c r="B24" s="70" t="s">
        <v>106</v>
      </c>
      <c r="C24" s="89" t="s">
        <v>138</v>
      </c>
      <c r="D24" s="106">
        <v>11.7885088800122</v>
      </c>
      <c r="E24" s="112">
        <v>11.8</v>
      </c>
    </row>
    <row r="25" spans="2:5" ht="24.75" customHeight="1">
      <c r="B25" s="70" t="s">
        <v>64</v>
      </c>
      <c r="C25" s="89" t="s">
        <v>138</v>
      </c>
      <c r="D25" s="106">
        <v>10.8</v>
      </c>
      <c r="E25" s="112">
        <v>9.5</v>
      </c>
    </row>
    <row r="26" spans="2:5" ht="24.75" customHeight="1">
      <c r="B26" s="70" t="s">
        <v>65</v>
      </c>
      <c r="C26" s="89" t="s">
        <v>138</v>
      </c>
      <c r="D26" s="106">
        <v>-2.9</v>
      </c>
      <c r="E26" s="112">
        <v>-5.8</v>
      </c>
    </row>
    <row r="27" spans="2:5" ht="24.75" customHeight="1">
      <c r="B27" s="70" t="s">
        <v>66</v>
      </c>
      <c r="C27" s="89" t="s">
        <v>138</v>
      </c>
      <c r="D27" s="106">
        <v>11.9</v>
      </c>
      <c r="E27" s="112">
        <v>4.7</v>
      </c>
    </row>
    <row r="28" spans="2:5" ht="24.75" customHeight="1">
      <c r="B28" s="70" t="s">
        <v>67</v>
      </c>
      <c r="C28" s="89" t="s">
        <v>138</v>
      </c>
      <c r="D28" s="106">
        <v>10.4512598854757</v>
      </c>
      <c r="E28" s="112">
        <v>13.3</v>
      </c>
    </row>
    <row r="29" spans="2:5" ht="24.75" customHeight="1">
      <c r="B29" s="70" t="s">
        <v>68</v>
      </c>
      <c r="C29" s="89" t="s">
        <v>138</v>
      </c>
      <c r="D29" s="106">
        <v>10.8266744419746</v>
      </c>
      <c r="E29" s="112">
        <v>15</v>
      </c>
    </row>
    <row r="30" spans="2:5" ht="24.75" customHeight="1">
      <c r="B30" s="60" t="s">
        <v>176</v>
      </c>
      <c r="C30" s="89" t="s">
        <v>138</v>
      </c>
      <c r="D30" s="106">
        <v>11.8</v>
      </c>
      <c r="E30" s="112">
        <v>32.4</v>
      </c>
    </row>
    <row r="31" spans="2:5" ht="24.75" customHeight="1">
      <c r="B31" s="70" t="s">
        <v>169</v>
      </c>
      <c r="C31" s="89" t="s">
        <v>167</v>
      </c>
      <c r="D31" s="106">
        <v>10.3</v>
      </c>
      <c r="E31" s="112">
        <v>4.1</v>
      </c>
    </row>
    <row r="32" spans="2:5" ht="24.75" customHeight="1">
      <c r="B32" s="70" t="s">
        <v>183</v>
      </c>
      <c r="C32" s="61">
        <v>296032.9</v>
      </c>
      <c r="D32" s="191">
        <v>32.6</v>
      </c>
      <c r="E32" s="71"/>
    </row>
    <row r="33" spans="2:5" ht="24.75" customHeight="1">
      <c r="B33" s="70" t="s">
        <v>63</v>
      </c>
      <c r="C33" s="61">
        <v>33784.8</v>
      </c>
      <c r="D33" s="62">
        <v>17.6</v>
      </c>
      <c r="E33" s="71"/>
    </row>
    <row r="34" spans="2:5" ht="24.75" customHeight="1">
      <c r="B34" s="70" t="s">
        <v>106</v>
      </c>
      <c r="C34" s="61">
        <v>16157.9</v>
      </c>
      <c r="D34" s="62">
        <v>19.6</v>
      </c>
      <c r="E34" s="71"/>
    </row>
    <row r="35" spans="2:5" ht="24.75" customHeight="1">
      <c r="B35" s="70" t="s">
        <v>64</v>
      </c>
      <c r="C35" s="61">
        <v>53054.2</v>
      </c>
      <c r="D35" s="62">
        <v>16.8</v>
      </c>
      <c r="E35" s="71"/>
    </row>
    <row r="36" spans="2:5" ht="24.75" customHeight="1">
      <c r="B36" s="70" t="s">
        <v>65</v>
      </c>
      <c r="C36" s="61">
        <v>30599.2</v>
      </c>
      <c r="D36" s="62">
        <v>11.6</v>
      </c>
      <c r="E36" s="71"/>
    </row>
    <row r="37" spans="2:5" ht="24.75" customHeight="1">
      <c r="B37" s="70" t="s">
        <v>66</v>
      </c>
      <c r="C37" s="61">
        <v>12609.8</v>
      </c>
      <c r="D37" s="62">
        <v>29.8</v>
      </c>
      <c r="E37" s="71"/>
    </row>
    <row r="38" spans="2:5" ht="24.75" customHeight="1">
      <c r="B38" s="70" t="s">
        <v>67</v>
      </c>
      <c r="C38" s="61">
        <v>16948.5</v>
      </c>
      <c r="D38" s="62">
        <v>34.2</v>
      </c>
      <c r="E38" s="71"/>
    </row>
    <row r="39" spans="2:5" ht="24.75" customHeight="1">
      <c r="B39" s="70" t="s">
        <v>68</v>
      </c>
      <c r="C39" s="61">
        <v>65064.1</v>
      </c>
      <c r="D39" s="62">
        <v>47</v>
      </c>
      <c r="E39" s="71"/>
    </row>
    <row r="40" spans="2:5" ht="24.75" customHeight="1">
      <c r="B40" s="70" t="s">
        <v>177</v>
      </c>
      <c r="C40" s="61">
        <v>53181.5</v>
      </c>
      <c r="D40" s="62">
        <v>21.4</v>
      </c>
      <c r="E40" s="71"/>
    </row>
    <row r="41" spans="2:5" ht="24.75" customHeight="1">
      <c r="B41" s="51" t="s">
        <v>71</v>
      </c>
      <c r="C41" s="61">
        <v>597920</v>
      </c>
      <c r="D41" s="62">
        <v>-8.4</v>
      </c>
      <c r="E41" s="71"/>
    </row>
    <row r="42" spans="2:5" ht="24.75" customHeight="1">
      <c r="B42" s="70" t="s">
        <v>144</v>
      </c>
      <c r="C42" s="61">
        <v>407653</v>
      </c>
      <c r="D42" s="62">
        <v>-4.9</v>
      </c>
      <c r="E42" s="71"/>
    </row>
    <row r="43" spans="2:5" ht="24.75" customHeight="1">
      <c r="B43" s="70" t="s">
        <v>145</v>
      </c>
      <c r="C43" s="61">
        <v>14799</v>
      </c>
      <c r="D43" s="109">
        <v>59.2</v>
      </c>
      <c r="E43" s="71"/>
    </row>
    <row r="44" spans="2:5" ht="24.75" customHeight="1">
      <c r="B44" s="70" t="s">
        <v>146</v>
      </c>
      <c r="C44" s="61">
        <v>9360</v>
      </c>
      <c r="D44" s="109">
        <v>11.9</v>
      </c>
      <c r="E44" s="71"/>
    </row>
    <row r="45" spans="2:5" ht="24.75" customHeight="1">
      <c r="B45" s="70" t="s">
        <v>65</v>
      </c>
      <c r="C45" s="61">
        <v>45682</v>
      </c>
      <c r="D45" s="62">
        <v>-15.1</v>
      </c>
      <c r="E45" s="71"/>
    </row>
    <row r="46" spans="2:5" ht="24.75" customHeight="1">
      <c r="B46" s="70" t="s">
        <v>66</v>
      </c>
      <c r="C46" s="61">
        <v>9083</v>
      </c>
      <c r="D46" s="62">
        <v>-7.8</v>
      </c>
      <c r="E46" s="71"/>
    </row>
    <row r="47" spans="2:5" ht="24.75" customHeight="1">
      <c r="B47" s="70" t="s">
        <v>67</v>
      </c>
      <c r="C47" s="61">
        <v>35969</v>
      </c>
      <c r="D47" s="62">
        <v>-43.3</v>
      </c>
      <c r="E47" s="71"/>
    </row>
    <row r="48" spans="2:5" ht="24.75" customHeight="1">
      <c r="B48" s="70" t="s">
        <v>68</v>
      </c>
      <c r="C48" s="61">
        <v>75374</v>
      </c>
      <c r="D48" s="62">
        <v>-5.1</v>
      </c>
      <c r="E48" s="71"/>
    </row>
    <row r="49" spans="2:5" ht="24.75" customHeight="1">
      <c r="B49" s="72" t="s">
        <v>165</v>
      </c>
      <c r="C49" s="118">
        <v>268996</v>
      </c>
      <c r="D49" s="110">
        <v>10.8</v>
      </c>
      <c r="E49" s="71"/>
    </row>
    <row r="50" spans="2:5" ht="24.75" customHeight="1">
      <c r="B50" s="70" t="s">
        <v>140</v>
      </c>
      <c r="C50" s="119">
        <v>38553</v>
      </c>
      <c r="D50" s="48">
        <v>12.245610970390427</v>
      </c>
      <c r="E50" s="71"/>
    </row>
    <row r="51" spans="2:5" ht="24.75" customHeight="1">
      <c r="B51" s="70" t="s">
        <v>106</v>
      </c>
      <c r="C51" s="119">
        <v>10612</v>
      </c>
      <c r="D51" s="48">
        <v>11.599537280471132</v>
      </c>
      <c r="E51" s="71"/>
    </row>
    <row r="52" spans="2:5" ht="24.75" customHeight="1">
      <c r="B52" s="70" t="s">
        <v>64</v>
      </c>
      <c r="C52" s="119">
        <v>12238</v>
      </c>
      <c r="D52" s="48">
        <v>1.1488552772956442</v>
      </c>
      <c r="E52" s="71"/>
    </row>
    <row r="53" spans="2:5" ht="24.75" customHeight="1">
      <c r="B53" s="70" t="s">
        <v>65</v>
      </c>
      <c r="C53" s="119">
        <v>27435</v>
      </c>
      <c r="D53" s="48">
        <v>11.847201271963797</v>
      </c>
      <c r="E53" s="71"/>
    </row>
    <row r="54" spans="2:5" ht="24.75" customHeight="1">
      <c r="B54" s="70" t="s">
        <v>66</v>
      </c>
      <c r="C54" s="119">
        <v>10960</v>
      </c>
      <c r="D54" s="48">
        <v>23.702031602708804</v>
      </c>
      <c r="E54" s="71"/>
    </row>
    <row r="55" spans="2:5" ht="24.75" customHeight="1">
      <c r="B55" s="70" t="s">
        <v>67</v>
      </c>
      <c r="C55" s="119">
        <v>25204</v>
      </c>
      <c r="D55" s="48">
        <v>1.0342339453218952</v>
      </c>
      <c r="E55" s="71"/>
    </row>
    <row r="56" spans="2:5" ht="24.75" customHeight="1" thickBot="1">
      <c r="B56" s="179" t="s">
        <v>68</v>
      </c>
      <c r="C56" s="182">
        <v>34004</v>
      </c>
      <c r="D56" s="146">
        <v>24.533968137703717</v>
      </c>
      <c r="E56" s="71"/>
    </row>
    <row r="57" spans="3:4" ht="19.5" customHeight="1">
      <c r="C57" s="46"/>
      <c r="D57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I9" sqref="I9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5" t="s">
        <v>153</v>
      </c>
      <c r="C1" s="215"/>
      <c r="D1" s="215"/>
      <c r="E1" s="215"/>
    </row>
    <row r="2" spans="2:5" ht="30" customHeight="1" thickBot="1">
      <c r="B2" s="96"/>
      <c r="C2" s="96"/>
      <c r="D2" s="96"/>
      <c r="E2" s="96"/>
    </row>
    <row r="3" spans="2:4" ht="24.75" customHeight="1">
      <c r="B3" s="216" t="s">
        <v>73</v>
      </c>
      <c r="C3" s="218" t="s">
        <v>137</v>
      </c>
      <c r="D3" s="219"/>
    </row>
    <row r="4" spans="2:4" ht="24.75" customHeight="1">
      <c r="B4" s="217"/>
      <c r="C4" s="77" t="s">
        <v>184</v>
      </c>
      <c r="D4" s="181" t="s">
        <v>74</v>
      </c>
    </row>
    <row r="5" spans="2:4" ht="24.75" customHeight="1">
      <c r="B5" s="12" t="s">
        <v>75</v>
      </c>
      <c r="C5" s="93">
        <v>8.2</v>
      </c>
      <c r="D5" s="73" t="s">
        <v>138</v>
      </c>
    </row>
    <row r="6" spans="2:4" ht="24.75" customHeight="1">
      <c r="B6" s="12" t="s">
        <v>76</v>
      </c>
      <c r="C6" s="93">
        <v>8.7</v>
      </c>
      <c r="D6" s="102">
        <f>RANK(C6,$C$6:$C$26)</f>
        <v>14</v>
      </c>
    </row>
    <row r="7" spans="2:4" ht="24.75" customHeight="1">
      <c r="B7" s="12" t="s">
        <v>77</v>
      </c>
      <c r="C7" s="93">
        <v>9.2</v>
      </c>
      <c r="D7" s="102">
        <f aca="true" t="shared" si="0" ref="D7:D26">RANK(C7,$C$6:$C$26)</f>
        <v>8</v>
      </c>
    </row>
    <row r="8" spans="2:4" ht="24.75" customHeight="1">
      <c r="B8" s="12" t="s">
        <v>78</v>
      </c>
      <c r="C8" s="93">
        <v>6.2</v>
      </c>
      <c r="D8" s="102">
        <f t="shared" si="0"/>
        <v>19</v>
      </c>
    </row>
    <row r="9" spans="2:4" ht="24.75" customHeight="1">
      <c r="B9" s="12" t="s">
        <v>79</v>
      </c>
      <c r="C9" s="93">
        <v>10.4</v>
      </c>
      <c r="D9" s="102">
        <f t="shared" si="0"/>
        <v>4</v>
      </c>
    </row>
    <row r="10" spans="2:4" ht="24.75" customHeight="1">
      <c r="B10" s="12" t="s">
        <v>80</v>
      </c>
      <c r="C10" s="93">
        <v>10.1</v>
      </c>
      <c r="D10" s="102">
        <f t="shared" si="0"/>
        <v>5</v>
      </c>
    </row>
    <row r="11" spans="2:4" ht="24.75" customHeight="1">
      <c r="B11" s="12" t="s">
        <v>81</v>
      </c>
      <c r="C11" s="93">
        <v>10</v>
      </c>
      <c r="D11" s="102">
        <f t="shared" si="0"/>
        <v>6</v>
      </c>
    </row>
    <row r="12" spans="2:4" ht="24.75" customHeight="1">
      <c r="B12" s="25" t="s">
        <v>82</v>
      </c>
      <c r="C12" s="94">
        <v>8.8</v>
      </c>
      <c r="D12" s="102">
        <f t="shared" si="0"/>
        <v>13</v>
      </c>
    </row>
    <row r="13" spans="2:4" ht="24.75" customHeight="1">
      <c r="B13" s="12" t="s">
        <v>83</v>
      </c>
      <c r="C13" s="93">
        <v>9</v>
      </c>
      <c r="D13" s="102">
        <f t="shared" si="0"/>
        <v>12</v>
      </c>
    </row>
    <row r="14" spans="2:4" ht="24.75" customHeight="1">
      <c r="B14" s="12" t="s">
        <v>84</v>
      </c>
      <c r="C14" s="93">
        <v>7.8</v>
      </c>
      <c r="D14" s="102">
        <f t="shared" si="0"/>
        <v>18</v>
      </c>
    </row>
    <row r="15" spans="2:4" ht="24.75" customHeight="1">
      <c r="B15" s="12" t="s">
        <v>85</v>
      </c>
      <c r="C15" s="93">
        <v>9.2</v>
      </c>
      <c r="D15" s="102">
        <f t="shared" si="0"/>
        <v>8</v>
      </c>
    </row>
    <row r="16" spans="2:4" ht="24.75" customHeight="1">
      <c r="B16" s="12" t="s">
        <v>86</v>
      </c>
      <c r="C16" s="93">
        <v>9.4</v>
      </c>
      <c r="D16" s="102">
        <f t="shared" si="0"/>
        <v>7</v>
      </c>
    </row>
    <row r="17" spans="2:4" ht="24.75" customHeight="1">
      <c r="B17" s="12" t="s">
        <v>87</v>
      </c>
      <c r="C17" s="93">
        <v>1.6</v>
      </c>
      <c r="D17" s="102">
        <f t="shared" si="0"/>
        <v>21</v>
      </c>
    </row>
    <row r="18" spans="2:4" ht="24.75" customHeight="1">
      <c r="B18" s="12" t="s">
        <v>88</v>
      </c>
      <c r="C18" s="93">
        <v>10.5</v>
      </c>
      <c r="D18" s="102">
        <f t="shared" si="0"/>
        <v>2</v>
      </c>
    </row>
    <row r="19" spans="2:4" ht="24.75" customHeight="1">
      <c r="B19" s="12" t="s">
        <v>89</v>
      </c>
      <c r="C19" s="93">
        <v>8.3</v>
      </c>
      <c r="D19" s="102">
        <f t="shared" si="0"/>
        <v>15</v>
      </c>
    </row>
    <row r="20" spans="2:4" ht="24.75" customHeight="1">
      <c r="B20" s="12" t="s">
        <v>90</v>
      </c>
      <c r="C20" s="93">
        <v>9.1</v>
      </c>
      <c r="D20" s="102">
        <f t="shared" si="0"/>
        <v>11</v>
      </c>
    </row>
    <row r="21" spans="2:4" ht="24.75" customHeight="1">
      <c r="B21" s="12" t="s">
        <v>91</v>
      </c>
      <c r="C21" s="93">
        <v>8</v>
      </c>
      <c r="D21" s="102">
        <f t="shared" si="0"/>
        <v>17</v>
      </c>
    </row>
    <row r="22" spans="2:4" ht="24.75" customHeight="1">
      <c r="B22" s="12" t="s">
        <v>92</v>
      </c>
      <c r="C22" s="93">
        <v>10.5</v>
      </c>
      <c r="D22" s="102">
        <f t="shared" si="0"/>
        <v>2</v>
      </c>
    </row>
    <row r="23" spans="2:4" ht="24.75" customHeight="1">
      <c r="B23" s="12" t="s">
        <v>93</v>
      </c>
      <c r="C23" s="93">
        <v>9.2</v>
      </c>
      <c r="D23" s="102">
        <f t="shared" si="0"/>
        <v>8</v>
      </c>
    </row>
    <row r="24" spans="2:4" ht="24.75" customHeight="1">
      <c r="B24" s="12" t="s">
        <v>94</v>
      </c>
      <c r="C24" s="93">
        <v>8.1</v>
      </c>
      <c r="D24" s="102">
        <f t="shared" si="0"/>
        <v>16</v>
      </c>
    </row>
    <row r="25" spans="2:4" ht="24.75" customHeight="1">
      <c r="B25" s="12" t="s">
        <v>95</v>
      </c>
      <c r="C25" s="93">
        <v>26.2</v>
      </c>
      <c r="D25" s="102">
        <f t="shared" si="0"/>
        <v>1</v>
      </c>
    </row>
    <row r="26" spans="2:4" ht="24.75" customHeight="1" thickBot="1">
      <c r="B26" s="22" t="s">
        <v>96</v>
      </c>
      <c r="C26" s="95">
        <v>1.8</v>
      </c>
      <c r="D26" s="122">
        <f t="shared" si="0"/>
        <v>20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H13" sqref="H1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15" t="s">
        <v>143</v>
      </c>
      <c r="D2" s="220"/>
      <c r="E2" s="220"/>
    </row>
    <row r="3" ht="24.75" customHeight="1" thickBot="1">
      <c r="E3" s="5" t="s">
        <v>72</v>
      </c>
    </row>
    <row r="4" spans="1:5" ht="24.75" customHeight="1">
      <c r="A4" s="4" t="s">
        <v>2</v>
      </c>
      <c r="B4" s="221" t="s">
        <v>97</v>
      </c>
      <c r="C4" s="223" t="s">
        <v>41</v>
      </c>
      <c r="D4" s="224"/>
      <c r="E4" s="224"/>
    </row>
    <row r="5" spans="2:5" ht="24.75" customHeight="1">
      <c r="B5" s="222"/>
      <c r="C5" s="77" t="s">
        <v>179</v>
      </c>
      <c r="D5" s="123" t="s">
        <v>51</v>
      </c>
      <c r="E5" s="181" t="s">
        <v>74</v>
      </c>
    </row>
    <row r="6" spans="1:256" s="47" customFormat="1" ht="24.75" customHeight="1">
      <c r="A6" s="4"/>
      <c r="B6" s="12" t="s">
        <v>75</v>
      </c>
      <c r="C6" s="97">
        <v>21331.29</v>
      </c>
      <c r="D6" s="93">
        <v>11</v>
      </c>
      <c r="E6" s="31" t="s">
        <v>39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76</v>
      </c>
      <c r="C7" s="97">
        <v>6270.89</v>
      </c>
      <c r="D7" s="93">
        <v>14.9</v>
      </c>
      <c r="E7" s="31">
        <f aca="true" t="shared" si="0" ref="E7:E27">RANK(D7,$D$7:$D$27)</f>
        <v>9</v>
      </c>
      <c r="G7" s="36"/>
    </row>
    <row r="8" spans="1:7" ht="24.75" customHeight="1">
      <c r="A8" s="4"/>
      <c r="B8" s="12" t="s">
        <v>77</v>
      </c>
      <c r="C8" s="97">
        <v>506.09</v>
      </c>
      <c r="D8" s="93">
        <v>15.4</v>
      </c>
      <c r="E8" s="31">
        <f t="shared" si="0"/>
        <v>7</v>
      </c>
      <c r="G8" s="36"/>
    </row>
    <row r="9" spans="1:7" ht="24.75" customHeight="1">
      <c r="A9" s="4"/>
      <c r="B9" s="12" t="s">
        <v>78</v>
      </c>
      <c r="C9" s="97">
        <v>473.72</v>
      </c>
      <c r="D9" s="93">
        <v>3.8</v>
      </c>
      <c r="E9" s="31">
        <f t="shared" si="0"/>
        <v>16</v>
      </c>
      <c r="G9" s="36"/>
    </row>
    <row r="10" spans="1:7" ht="24.75" customHeight="1">
      <c r="A10" s="4"/>
      <c r="B10" s="12" t="s">
        <v>79</v>
      </c>
      <c r="C10" s="97">
        <v>1342.9</v>
      </c>
      <c r="D10" s="93">
        <v>17.8</v>
      </c>
      <c r="E10" s="31">
        <f t="shared" si="0"/>
        <v>1</v>
      </c>
      <c r="G10" s="36"/>
    </row>
    <row r="11" spans="1:7" ht="24.75" customHeight="1">
      <c r="A11" s="4"/>
      <c r="B11" s="12" t="s">
        <v>80</v>
      </c>
      <c r="C11" s="97">
        <v>849.64</v>
      </c>
      <c r="D11" s="93">
        <v>15.9</v>
      </c>
      <c r="E11" s="31">
        <f t="shared" si="0"/>
        <v>3</v>
      </c>
      <c r="G11" s="36"/>
    </row>
    <row r="12" spans="1:7" ht="24.75" customHeight="1">
      <c r="A12" s="4"/>
      <c r="B12" s="12" t="s">
        <v>81</v>
      </c>
      <c r="C12" s="97">
        <v>912.71</v>
      </c>
      <c r="D12" s="93">
        <v>13.6</v>
      </c>
      <c r="E12" s="31">
        <f t="shared" si="0"/>
        <v>11</v>
      </c>
      <c r="G12" s="36"/>
    </row>
    <row r="13" spans="1:7" s="24" customFormat="1" ht="24.75" customHeight="1">
      <c r="A13" s="23"/>
      <c r="B13" s="25" t="s">
        <v>82</v>
      </c>
      <c r="C13" s="120">
        <v>469.83</v>
      </c>
      <c r="D13" s="94">
        <v>15</v>
      </c>
      <c r="E13" s="33">
        <f t="shared" si="0"/>
        <v>8</v>
      </c>
      <c r="G13" s="35"/>
    </row>
    <row r="14" spans="1:7" ht="24.75" customHeight="1">
      <c r="A14" s="4"/>
      <c r="B14" s="12" t="s">
        <v>83</v>
      </c>
      <c r="C14" s="97">
        <v>868.64</v>
      </c>
      <c r="D14" s="93">
        <v>13.4</v>
      </c>
      <c r="E14" s="31">
        <f t="shared" si="0"/>
        <v>13</v>
      </c>
      <c r="G14" s="36"/>
    </row>
    <row r="15" spans="1:7" ht="24.75" customHeight="1">
      <c r="A15" s="4"/>
      <c r="B15" s="12" t="s">
        <v>84</v>
      </c>
      <c r="C15" s="97">
        <v>670.25</v>
      </c>
      <c r="D15" s="93">
        <v>8.2</v>
      </c>
      <c r="E15" s="31">
        <f t="shared" si="0"/>
        <v>14</v>
      </c>
      <c r="G15" s="36"/>
    </row>
    <row r="16" spans="1:7" ht="24.75" customHeight="1">
      <c r="A16" s="4"/>
      <c r="B16" s="12" t="s">
        <v>85</v>
      </c>
      <c r="C16" s="97">
        <v>853.25</v>
      </c>
      <c r="D16" s="93">
        <v>15.7</v>
      </c>
      <c r="E16" s="31">
        <f t="shared" si="0"/>
        <v>5</v>
      </c>
      <c r="G16" s="36"/>
    </row>
    <row r="17" spans="1:7" ht="24.75" customHeight="1">
      <c r="A17" s="4"/>
      <c r="B17" s="12" t="s">
        <v>86</v>
      </c>
      <c r="C17" s="97">
        <v>1147.64</v>
      </c>
      <c r="D17" s="93">
        <v>16.2</v>
      </c>
      <c r="E17" s="31">
        <f t="shared" si="0"/>
        <v>2</v>
      </c>
      <c r="G17" s="36"/>
    </row>
    <row r="18" spans="1:7" ht="24.75" customHeight="1">
      <c r="A18" s="4"/>
      <c r="B18" s="12" t="s">
        <v>87</v>
      </c>
      <c r="C18" s="97">
        <v>739.2</v>
      </c>
      <c r="D18" s="93">
        <v>-5</v>
      </c>
      <c r="E18" s="31">
        <f t="shared" si="0"/>
        <v>18</v>
      </c>
      <c r="G18" s="36"/>
    </row>
    <row r="19" spans="1:7" ht="24.75" customHeight="1">
      <c r="A19" s="4"/>
      <c r="B19" s="12" t="s">
        <v>88</v>
      </c>
      <c r="C19" s="97">
        <v>1134.17</v>
      </c>
      <c r="D19" s="93">
        <v>13.5</v>
      </c>
      <c r="E19" s="31">
        <f t="shared" si="0"/>
        <v>12</v>
      </c>
      <c r="G19" s="36"/>
    </row>
    <row r="20" spans="1:7" ht="24.75" customHeight="1">
      <c r="A20" s="4"/>
      <c r="B20" s="12" t="s">
        <v>89</v>
      </c>
      <c r="C20" s="97">
        <v>1117.95</v>
      </c>
      <c r="D20" s="93">
        <v>14.5</v>
      </c>
      <c r="E20" s="31">
        <f t="shared" si="0"/>
        <v>10</v>
      </c>
      <c r="G20" s="36"/>
    </row>
    <row r="21" spans="1:7" ht="24.75" customHeight="1">
      <c r="A21" s="4"/>
      <c r="B21" s="12" t="s">
        <v>90</v>
      </c>
      <c r="C21" s="97">
        <v>1171.44</v>
      </c>
      <c r="D21" s="93">
        <v>15.6</v>
      </c>
      <c r="E21" s="31">
        <f t="shared" si="0"/>
        <v>6</v>
      </c>
      <c r="G21" s="36"/>
    </row>
    <row r="22" spans="1:7" ht="24.75" customHeight="1">
      <c r="A22" s="4"/>
      <c r="B22" s="12" t="s">
        <v>91</v>
      </c>
      <c r="C22" s="97">
        <v>321.94</v>
      </c>
      <c r="D22" s="93">
        <v>-14.7</v>
      </c>
      <c r="E22" s="31">
        <f t="shared" si="0"/>
        <v>19</v>
      </c>
      <c r="G22" s="36"/>
    </row>
    <row r="23" spans="1:7" ht="24.75" customHeight="1">
      <c r="A23" s="4"/>
      <c r="B23" s="12" t="s">
        <v>92</v>
      </c>
      <c r="C23" s="97">
        <v>806.21</v>
      </c>
      <c r="D23" s="93">
        <v>15.8</v>
      </c>
      <c r="E23" s="31">
        <f t="shared" si="0"/>
        <v>4</v>
      </c>
      <c r="G23" s="36"/>
    </row>
    <row r="24" spans="1:7" ht="24.75" customHeight="1">
      <c r="A24" s="4"/>
      <c r="B24" s="12" t="s">
        <v>93</v>
      </c>
      <c r="C24" s="97">
        <v>377.35</v>
      </c>
      <c r="D24" s="93">
        <v>-24.6</v>
      </c>
      <c r="E24" s="31">
        <f t="shared" si="0"/>
        <v>21</v>
      </c>
      <c r="G24" s="36"/>
    </row>
    <row r="25" spans="1:7" ht="24.75" customHeight="1">
      <c r="A25" s="4"/>
      <c r="B25" s="12" t="s">
        <v>94</v>
      </c>
      <c r="C25" s="97">
        <v>232.59</v>
      </c>
      <c r="D25" s="93">
        <v>-18.8</v>
      </c>
      <c r="E25" s="31">
        <f t="shared" si="0"/>
        <v>20</v>
      </c>
      <c r="G25" s="36"/>
    </row>
    <row r="26" spans="1:7" ht="24.75" customHeight="1">
      <c r="A26" s="4"/>
      <c r="B26" s="12" t="s">
        <v>95</v>
      </c>
      <c r="C26" s="97">
        <v>299.68</v>
      </c>
      <c r="D26" s="93">
        <v>6.4</v>
      </c>
      <c r="E26" s="31">
        <f t="shared" si="0"/>
        <v>15</v>
      </c>
      <c r="G26" s="36"/>
    </row>
    <row r="27" spans="1:7" ht="24.75" customHeight="1" thickBot="1">
      <c r="A27" s="4"/>
      <c r="B27" s="22" t="s">
        <v>96</v>
      </c>
      <c r="C27" s="121">
        <v>746.93</v>
      </c>
      <c r="D27" s="95">
        <v>-2.2</v>
      </c>
      <c r="E27" s="34">
        <f t="shared" si="0"/>
        <v>17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2017-08-18T00:40:04Z</cp:lastPrinted>
  <dcterms:created xsi:type="dcterms:W3CDTF">2001-05-22T08:55:26Z</dcterms:created>
  <dcterms:modified xsi:type="dcterms:W3CDTF">2017-09-21T07:37:32Z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